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80" tabRatio="646"/>
  </bookViews>
  <sheets>
    <sheet name="区属国有企业公开招聘" sheetId="10" r:id="rId1"/>
  </sheets>
  <definedNames>
    <definedName name="_xlnm._FilterDatabase" localSheetId="0" hidden="1">区属国有企业公开招聘!$A$3:$M$20</definedName>
  </definedNames>
  <calcPr calcId="144525"/>
</workbook>
</file>

<file path=xl/sharedStrings.xml><?xml version="1.0" encoding="utf-8"?>
<sst xmlns="http://schemas.openxmlformats.org/spreadsheetml/2006/main" count="115" uniqueCount="71">
  <si>
    <t>附件</t>
  </si>
  <si>
    <t>广元市利州区2022年区属国有企业公开招聘工作人员考试总成绩及入闱体检人员名单</t>
  </si>
  <si>
    <t>序号</t>
  </si>
  <si>
    <t>姓名</t>
  </si>
  <si>
    <t>身份证号码</t>
  </si>
  <si>
    <t>性别</t>
  </si>
  <si>
    <t>主管部门</t>
  </si>
  <si>
    <t>报考单位</t>
  </si>
  <si>
    <t>招聘人数</t>
  </si>
  <si>
    <t>准考证号</t>
  </si>
  <si>
    <t>笔试成绩</t>
  </si>
  <si>
    <t>面试成绩</t>
  </si>
  <si>
    <t>考试总成绩</t>
  </si>
  <si>
    <t>排名</t>
  </si>
  <si>
    <t>备注</t>
  </si>
  <si>
    <t>宋天曦</t>
  </si>
  <si>
    <t>510824******0045</t>
  </si>
  <si>
    <t>女</t>
  </si>
  <si>
    <t>区国有资产监督管理和金融工作局</t>
  </si>
  <si>
    <t>城发工程岗（高校）</t>
  </si>
  <si>
    <t>2302110011719</t>
  </si>
  <si>
    <t>1</t>
  </si>
  <si>
    <t>入闱体检</t>
  </si>
  <si>
    <t>510802******2621</t>
  </si>
  <si>
    <t>2302110011815</t>
  </si>
  <si>
    <t>2</t>
  </si>
  <si>
    <t>513002******9506</t>
  </si>
  <si>
    <t>2302110011827</t>
  </si>
  <si>
    <t>3</t>
  </si>
  <si>
    <t>张德林</t>
  </si>
  <si>
    <t>510823******9652</t>
  </si>
  <si>
    <t>男</t>
  </si>
  <si>
    <t>城发综合岗</t>
  </si>
  <si>
    <t>2302110011710</t>
  </si>
  <si>
    <t>510802******0014</t>
  </si>
  <si>
    <t>2302110011730</t>
  </si>
  <si>
    <t>510802******0928</t>
  </si>
  <si>
    <t>2302110011811</t>
  </si>
  <si>
    <t>500230******0017</t>
  </si>
  <si>
    <t>2302110011705</t>
  </si>
  <si>
    <t>自愿放弃</t>
  </si>
  <si>
    <t>石艳蓉</t>
  </si>
  <si>
    <t>513722******4028</t>
  </si>
  <si>
    <t>利元综合岗（高校）</t>
  </si>
  <si>
    <t>2302110011826</t>
  </si>
  <si>
    <t>510802******1718</t>
  </si>
  <si>
    <t>2302110011825</t>
  </si>
  <si>
    <t>奉金</t>
  </si>
  <si>
    <t>510824******6410</t>
  </si>
  <si>
    <t>文旅财会岗（高校）</t>
  </si>
  <si>
    <t>2302110011711</t>
  </si>
  <si>
    <t>510824******8388</t>
  </si>
  <si>
    <t>2302110011725</t>
  </si>
  <si>
    <t>罗月</t>
  </si>
  <si>
    <t>510802******4125</t>
  </si>
  <si>
    <t>利坤综合岗（高校）</t>
  </si>
  <si>
    <t>2302110011907</t>
  </si>
  <si>
    <t>邓玉容</t>
  </si>
  <si>
    <t>510811******406X</t>
  </si>
  <si>
    <t>利坤综合岗（普通）</t>
  </si>
  <si>
    <t>2302110011806</t>
  </si>
  <si>
    <t>510722******4583</t>
  </si>
  <si>
    <t>2302110011727</t>
  </si>
  <si>
    <t>-1</t>
  </si>
  <si>
    <t>蔡文豪</t>
  </si>
  <si>
    <t>510811******0052</t>
  </si>
  <si>
    <t>利坤财会岗</t>
  </si>
  <si>
    <t>2302110011829</t>
  </si>
  <si>
    <t>622625******3412</t>
  </si>
  <si>
    <t>2302110011910</t>
  </si>
  <si>
    <t>注意：“-1”代表缺考，说明考生入闱面试但未参加面试。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</si>
</sst>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0_ "/>
    <numFmt numFmtId="41" formatCode="_ * #,##0_ ;_ * \-#,##0_ ;_ * &quot;-&quot;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8"/>
      <color theme="1"/>
      <name val="黑体"/>
      <charset val="134"/>
    </font>
    <font>
      <sz val="12"/>
      <color theme="1"/>
      <name val="黑体"/>
      <charset val="134"/>
    </font>
    <font>
      <b/>
      <sz val="12"/>
      <color theme="1"/>
      <name val="黑体"/>
      <charset val="134"/>
    </font>
    <font>
      <sz val="12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7" fillId="16" borderId="0" applyNumberFormat="false" applyBorder="false" applyAlignment="false" applyProtection="false">
      <alignment vertical="center"/>
    </xf>
    <xf numFmtId="0" fontId="7" fillId="19" borderId="0" applyNumberFormat="false" applyBorder="false" applyAlignment="false" applyProtection="false">
      <alignment vertical="center"/>
    </xf>
    <xf numFmtId="0" fontId="6" fillId="20" borderId="0" applyNumberFormat="false" applyBorder="false" applyAlignment="false" applyProtection="false">
      <alignment vertical="center"/>
    </xf>
    <xf numFmtId="0" fontId="7" fillId="18" borderId="0" applyNumberFormat="false" applyBorder="false" applyAlignment="false" applyProtection="false">
      <alignment vertical="center"/>
    </xf>
    <xf numFmtId="0" fontId="7" fillId="21" borderId="0" applyNumberFormat="false" applyBorder="false" applyAlignment="false" applyProtection="false">
      <alignment vertical="center"/>
    </xf>
    <xf numFmtId="0" fontId="6" fillId="13" borderId="0" applyNumberFormat="false" applyBorder="false" applyAlignment="false" applyProtection="false">
      <alignment vertical="center"/>
    </xf>
    <xf numFmtId="0" fontId="7" fillId="12" borderId="0" applyNumberFormat="false" applyBorder="false" applyAlignment="false" applyProtection="false">
      <alignment vertical="center"/>
    </xf>
    <xf numFmtId="0" fontId="9" fillId="0" borderId="3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2" fillId="0" borderId="5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8" fillId="0" borderId="8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7" fillId="23" borderId="0" applyNumberFormat="false" applyBorder="false" applyAlignment="false" applyProtection="false">
      <alignment vertical="center"/>
    </xf>
    <xf numFmtId="0" fontId="6" fillId="25" borderId="0" applyNumberFormat="false" applyBorder="false" applyAlignment="false" applyProtection="false">
      <alignment vertical="center"/>
    </xf>
    <xf numFmtId="0" fontId="16" fillId="0" borderId="8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7" fillId="26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7" fillId="17" borderId="0" applyNumberFormat="false" applyBorder="false" applyAlignment="false" applyProtection="false">
      <alignment vertical="center"/>
    </xf>
    <xf numFmtId="0" fontId="14" fillId="15" borderId="7" applyNumberFormat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6" fillId="29" borderId="0" applyNumberFormat="false" applyBorder="false" applyAlignment="false" applyProtection="false">
      <alignment vertical="center"/>
    </xf>
    <xf numFmtId="0" fontId="7" fillId="30" borderId="0" applyNumberFormat="false" applyBorder="false" applyAlignment="false" applyProtection="false">
      <alignment vertical="center"/>
    </xf>
    <xf numFmtId="0" fontId="6" fillId="27" borderId="0" applyNumberFormat="false" applyBorder="false" applyAlignment="false" applyProtection="false">
      <alignment vertical="center"/>
    </xf>
    <xf numFmtId="0" fontId="23" fillId="31" borderId="7" applyNumberFormat="false" applyAlignment="false" applyProtection="false">
      <alignment vertical="center"/>
    </xf>
    <xf numFmtId="0" fontId="13" fillId="15" borderId="6" applyNumberFormat="false" applyAlignment="false" applyProtection="false">
      <alignment vertical="center"/>
    </xf>
    <xf numFmtId="0" fontId="11" fillId="11" borderId="4" applyNumberFormat="false" applyAlignment="false" applyProtection="false">
      <alignment vertical="center"/>
    </xf>
    <xf numFmtId="0" fontId="24" fillId="0" borderId="9" applyNumberFormat="false" applyFill="false" applyAlignment="false" applyProtection="false">
      <alignment vertical="center"/>
    </xf>
    <xf numFmtId="0" fontId="6" fillId="32" borderId="0" applyNumberFormat="false" applyBorder="false" applyAlignment="false" applyProtection="false">
      <alignment vertical="center"/>
    </xf>
    <xf numFmtId="0" fontId="6" fillId="24" borderId="0" applyNumberFormat="false" applyBorder="false" applyAlignment="false" applyProtection="false">
      <alignment vertical="center"/>
    </xf>
    <xf numFmtId="0" fontId="0" fillId="9" borderId="2" applyNumberFormat="false" applyFont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17" fillId="22" borderId="0" applyNumberFormat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6" fillId="8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22" fillId="28" borderId="0" applyNumberFormat="false" applyBorder="false" applyAlignment="false" applyProtection="false">
      <alignment vertical="center"/>
    </xf>
    <xf numFmtId="0" fontId="6" fillId="7" borderId="0" applyNumberFormat="false" applyBorder="false" applyAlignment="false" applyProtection="false">
      <alignment vertical="center"/>
    </xf>
    <xf numFmtId="0" fontId="7" fillId="14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6" fillId="2" borderId="0" applyNumberFormat="false" applyBorder="false" applyAlignment="false" applyProtection="false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true" applyAlignment="true">
      <alignment horizontal="center" vertical="center"/>
    </xf>
    <xf numFmtId="0" fontId="2" fillId="0" borderId="0" xfId="0" applyFont="true" applyAlignment="true">
      <alignment horizontal="center" vertical="center"/>
    </xf>
    <xf numFmtId="0" fontId="3" fillId="0" borderId="0" xfId="0" applyFont="true" applyAlignment="true">
      <alignment horizontal="center" vertical="center"/>
    </xf>
    <xf numFmtId="0" fontId="4" fillId="0" borderId="0" xfId="0" applyFont="true" applyAlignment="true">
      <alignment horizontal="center" vertical="center"/>
    </xf>
    <xf numFmtId="0" fontId="4" fillId="0" borderId="0" xfId="0" applyFont="true" applyAlignment="true">
      <alignment horizontal="center" vertical="center" shrinkToFit="true"/>
    </xf>
    <xf numFmtId="0" fontId="1" fillId="0" borderId="0" xfId="0" applyFont="true" applyAlignment="true">
      <alignment horizontal="center" vertical="center" shrinkToFit="true"/>
    </xf>
    <xf numFmtId="176" fontId="4" fillId="0" borderId="0" xfId="0" applyNumberFormat="true" applyFont="true" applyAlignment="true">
      <alignment horizontal="center" vertical="center"/>
    </xf>
    <xf numFmtId="0" fontId="1" fillId="0" borderId="0" xfId="0" applyFont="true" applyAlignment="true">
      <alignment horizontal="justify" vertical="center"/>
    </xf>
    <xf numFmtId="0" fontId="1" fillId="0" borderId="1" xfId="0" applyFont="true" applyBorder="true" applyAlignment="true">
      <alignment horizontal="center" vertical="center"/>
    </xf>
    <xf numFmtId="0" fontId="5" fillId="0" borderId="1" xfId="0" applyFont="true" applyBorder="true" applyAlignment="true">
      <alignment horizontal="center" vertical="center"/>
    </xf>
    <xf numFmtId="0" fontId="5" fillId="0" borderId="0" xfId="0" applyFont="true" applyAlignment="true">
      <alignment horizontal="justify" vertical="center"/>
    </xf>
    <xf numFmtId="0" fontId="1" fillId="0" borderId="1" xfId="0" applyFont="true" applyBorder="true" applyAlignment="true">
      <alignment horizontal="center" vertical="center" shrinkToFit="true"/>
    </xf>
    <xf numFmtId="0" fontId="5" fillId="0" borderId="1" xfId="0" applyFont="true" applyBorder="true" applyAlignment="true">
      <alignment horizontal="center" vertical="center" shrinkToFit="true"/>
    </xf>
    <xf numFmtId="176" fontId="1" fillId="0" borderId="0" xfId="0" applyNumberFormat="true" applyFont="true" applyAlignment="true">
      <alignment horizontal="center" vertical="center"/>
    </xf>
    <xf numFmtId="176" fontId="1" fillId="0" borderId="1" xfId="0" applyNumberFormat="true" applyFont="true" applyBorder="true" applyAlignment="true">
      <alignment horizontal="center" vertical="center"/>
    </xf>
    <xf numFmtId="176" fontId="5" fillId="0" borderId="1" xfId="0" applyNumberFormat="true" applyFont="true" applyBorder="true" applyAlignment="true">
      <alignment horizontal="center" vertical="center"/>
    </xf>
    <xf numFmtId="49" fontId="5" fillId="0" borderId="1" xfId="0" applyNumberFormat="true" applyFont="true" applyBorder="true" applyAlignment="true">
      <alignment horizontal="center" vertical="center"/>
    </xf>
    <xf numFmtId="0" fontId="5" fillId="0" borderId="1" xfId="0" applyFont="true" applyBorder="true" applyAlignment="true" quotePrefix="true">
      <alignment horizontal="center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M20"/>
  <sheetViews>
    <sheetView tabSelected="1" zoomScale="90" zoomScaleNormal="90" workbookViewId="0">
      <selection activeCell="C8" sqref="C8"/>
    </sheetView>
  </sheetViews>
  <sheetFormatPr defaultColWidth="9" defaultRowHeight="25" customHeight="true"/>
  <cols>
    <col min="1" max="1" width="7.625" style="4" customWidth="true"/>
    <col min="2" max="2" width="10.75" style="1" customWidth="true"/>
    <col min="3" max="3" width="27.375" style="4" customWidth="true"/>
    <col min="4" max="4" width="9" style="4"/>
    <col min="5" max="5" width="33.75" style="5" customWidth="true"/>
    <col min="6" max="6" width="21.6166666666667" style="6" customWidth="true"/>
    <col min="7" max="7" width="14" style="4" customWidth="true"/>
    <col min="8" max="8" width="22.375" style="4" customWidth="true"/>
    <col min="9" max="10" width="14" style="7" customWidth="true"/>
    <col min="11" max="11" width="17.375" style="7" customWidth="true"/>
    <col min="12" max="12" width="9" style="4"/>
    <col min="13" max="13" width="14" style="4" customWidth="true"/>
    <col min="14" max="16384" width="9" style="4"/>
  </cols>
  <sheetData>
    <row r="1" s="1" customFormat="true" customHeight="true" spans="1:11">
      <c r="A1" s="8" t="s">
        <v>0</v>
      </c>
      <c r="B1" s="8"/>
      <c r="E1" s="6"/>
      <c r="F1" s="6"/>
      <c r="I1" s="14"/>
      <c r="J1" s="14"/>
      <c r="K1" s="14"/>
    </row>
    <row r="2" s="2" customFormat="true" customHeight="true" spans="1:13">
      <c r="A2" s="1" t="s">
        <v>1</v>
      </c>
      <c r="B2" s="1"/>
      <c r="C2" s="1"/>
      <c r="D2" s="1"/>
      <c r="E2" s="6"/>
      <c r="F2" s="6"/>
      <c r="G2" s="1"/>
      <c r="H2" s="1"/>
      <c r="I2" s="14"/>
      <c r="J2" s="14"/>
      <c r="K2" s="14"/>
      <c r="L2" s="1"/>
      <c r="M2" s="1"/>
    </row>
    <row r="3" s="3" customFormat="true" customHeight="true" spans="1:13">
      <c r="A3" s="9" t="s">
        <v>2</v>
      </c>
      <c r="B3" s="9" t="s">
        <v>3</v>
      </c>
      <c r="C3" s="9" t="s">
        <v>4</v>
      </c>
      <c r="D3" s="9" t="s">
        <v>5</v>
      </c>
      <c r="E3" s="12" t="s">
        <v>6</v>
      </c>
      <c r="F3" s="12" t="s">
        <v>7</v>
      </c>
      <c r="G3" s="9" t="s">
        <v>8</v>
      </c>
      <c r="H3" s="9" t="s">
        <v>9</v>
      </c>
      <c r="I3" s="15" t="s">
        <v>10</v>
      </c>
      <c r="J3" s="15" t="s">
        <v>11</v>
      </c>
      <c r="K3" s="15" t="s">
        <v>12</v>
      </c>
      <c r="L3" s="9" t="s">
        <v>13</v>
      </c>
      <c r="M3" s="9" t="s">
        <v>14</v>
      </c>
    </row>
    <row r="4" customHeight="true" spans="1:13">
      <c r="A4" s="10">
        <v>1</v>
      </c>
      <c r="B4" s="9" t="s">
        <v>15</v>
      </c>
      <c r="C4" s="10" t="s">
        <v>16</v>
      </c>
      <c r="D4" s="10" t="s">
        <v>17</v>
      </c>
      <c r="E4" s="13" t="s">
        <v>18</v>
      </c>
      <c r="F4" s="12" t="s">
        <v>19</v>
      </c>
      <c r="G4" s="10">
        <v>1</v>
      </c>
      <c r="H4" s="18" t="s">
        <v>20</v>
      </c>
      <c r="I4" s="16">
        <v>78.4</v>
      </c>
      <c r="J4" s="16">
        <v>80.2</v>
      </c>
      <c r="K4" s="16">
        <f>I4*0.6+J4*0.4</f>
        <v>79.12</v>
      </c>
      <c r="L4" s="10" t="s">
        <v>21</v>
      </c>
      <c r="M4" s="10" t="s">
        <v>22</v>
      </c>
    </row>
    <row r="5" customHeight="true" spans="1:13">
      <c r="A5" s="10">
        <v>2</v>
      </c>
      <c r="B5" s="9"/>
      <c r="C5" s="10" t="s">
        <v>23</v>
      </c>
      <c r="D5" s="10" t="s">
        <v>17</v>
      </c>
      <c r="E5" s="13" t="s">
        <v>18</v>
      </c>
      <c r="F5" s="12" t="s">
        <v>19</v>
      </c>
      <c r="G5" s="10">
        <v>1</v>
      </c>
      <c r="H5" s="18" t="s">
        <v>24</v>
      </c>
      <c r="I5" s="16">
        <v>76.1</v>
      </c>
      <c r="J5" s="16">
        <v>81.78</v>
      </c>
      <c r="K5" s="16">
        <f t="shared" ref="K5:K19" si="0">I5*0.6+J5*0.4</f>
        <v>78.372</v>
      </c>
      <c r="L5" s="10" t="s">
        <v>25</v>
      </c>
      <c r="M5" s="10"/>
    </row>
    <row r="6" customHeight="true" spans="1:13">
      <c r="A6" s="10">
        <v>3</v>
      </c>
      <c r="B6" s="9"/>
      <c r="C6" s="10" t="s">
        <v>26</v>
      </c>
      <c r="D6" s="10" t="s">
        <v>17</v>
      </c>
      <c r="E6" s="13" t="s">
        <v>18</v>
      </c>
      <c r="F6" s="12" t="s">
        <v>19</v>
      </c>
      <c r="G6" s="10">
        <v>1</v>
      </c>
      <c r="H6" s="18" t="s">
        <v>27</v>
      </c>
      <c r="I6" s="16">
        <v>73.7</v>
      </c>
      <c r="J6" s="16">
        <v>78.7</v>
      </c>
      <c r="K6" s="16">
        <f t="shared" si="0"/>
        <v>75.7</v>
      </c>
      <c r="L6" s="10" t="s">
        <v>28</v>
      </c>
      <c r="M6" s="10"/>
    </row>
    <row r="7" customHeight="true" spans="1:13">
      <c r="A7" s="10">
        <v>4</v>
      </c>
      <c r="B7" s="9" t="s">
        <v>29</v>
      </c>
      <c r="C7" s="10" t="s">
        <v>30</v>
      </c>
      <c r="D7" s="10" t="s">
        <v>31</v>
      </c>
      <c r="E7" s="13" t="s">
        <v>18</v>
      </c>
      <c r="F7" s="12" t="s">
        <v>32</v>
      </c>
      <c r="G7" s="10">
        <v>1</v>
      </c>
      <c r="H7" s="18" t="s">
        <v>33</v>
      </c>
      <c r="I7" s="16">
        <v>78.5</v>
      </c>
      <c r="J7" s="16">
        <v>80.4</v>
      </c>
      <c r="K7" s="16">
        <f t="shared" si="0"/>
        <v>79.26</v>
      </c>
      <c r="L7" s="10">
        <v>1</v>
      </c>
      <c r="M7" s="10" t="s">
        <v>22</v>
      </c>
    </row>
    <row r="8" customHeight="true" spans="1:13">
      <c r="A8" s="10">
        <v>5</v>
      </c>
      <c r="B8" s="9"/>
      <c r="C8" s="10" t="s">
        <v>34</v>
      </c>
      <c r="D8" s="10" t="s">
        <v>31</v>
      </c>
      <c r="E8" s="13" t="s">
        <v>18</v>
      </c>
      <c r="F8" s="12" t="s">
        <v>32</v>
      </c>
      <c r="G8" s="10">
        <v>1</v>
      </c>
      <c r="H8" s="18" t="s">
        <v>35</v>
      </c>
      <c r="I8" s="16">
        <v>72.5</v>
      </c>
      <c r="J8" s="16">
        <v>81</v>
      </c>
      <c r="K8" s="16">
        <f t="shared" si="0"/>
        <v>75.9</v>
      </c>
      <c r="L8" s="10">
        <v>2</v>
      </c>
      <c r="M8" s="10"/>
    </row>
    <row r="9" customHeight="true" spans="1:13">
      <c r="A9" s="10">
        <v>7</v>
      </c>
      <c r="B9" s="9"/>
      <c r="C9" s="10" t="s">
        <v>36</v>
      </c>
      <c r="D9" s="10" t="s">
        <v>17</v>
      </c>
      <c r="E9" s="13" t="s">
        <v>18</v>
      </c>
      <c r="F9" s="12" t="s">
        <v>32</v>
      </c>
      <c r="G9" s="10">
        <v>1</v>
      </c>
      <c r="H9" s="18" t="s">
        <v>37</v>
      </c>
      <c r="I9" s="16">
        <v>69.1</v>
      </c>
      <c r="J9" s="16">
        <v>83.6</v>
      </c>
      <c r="K9" s="16">
        <f t="shared" si="0"/>
        <v>74.9</v>
      </c>
      <c r="L9" s="10">
        <v>3</v>
      </c>
      <c r="M9" s="10"/>
    </row>
    <row r="10" customHeight="true" spans="1:13">
      <c r="A10" s="10">
        <v>6</v>
      </c>
      <c r="B10" s="9"/>
      <c r="C10" s="10" t="s">
        <v>38</v>
      </c>
      <c r="D10" s="10" t="s">
        <v>31</v>
      </c>
      <c r="E10" s="13" t="s">
        <v>18</v>
      </c>
      <c r="F10" s="12" t="s">
        <v>32</v>
      </c>
      <c r="G10" s="10">
        <v>1</v>
      </c>
      <c r="H10" s="18" t="s">
        <v>39</v>
      </c>
      <c r="I10" s="16">
        <v>69.1</v>
      </c>
      <c r="J10" s="17"/>
      <c r="K10" s="16">
        <f t="shared" si="0"/>
        <v>41.46</v>
      </c>
      <c r="L10" s="10"/>
      <c r="M10" s="10" t="s">
        <v>40</v>
      </c>
    </row>
    <row r="11" customHeight="true" spans="1:13">
      <c r="A11" s="10">
        <v>8</v>
      </c>
      <c r="B11" s="9" t="s">
        <v>41</v>
      </c>
      <c r="C11" s="10" t="s">
        <v>42</v>
      </c>
      <c r="D11" s="10" t="s">
        <v>17</v>
      </c>
      <c r="E11" s="13" t="s">
        <v>18</v>
      </c>
      <c r="F11" s="12" t="s">
        <v>43</v>
      </c>
      <c r="G11" s="10">
        <v>1</v>
      </c>
      <c r="H11" s="18" t="s">
        <v>44</v>
      </c>
      <c r="I11" s="16">
        <v>71.4</v>
      </c>
      <c r="J11" s="16">
        <v>85.26</v>
      </c>
      <c r="K11" s="16">
        <f t="shared" si="0"/>
        <v>76.944</v>
      </c>
      <c r="L11" s="10">
        <v>1</v>
      </c>
      <c r="M11" s="10" t="s">
        <v>22</v>
      </c>
    </row>
    <row r="12" customHeight="true" spans="1:13">
      <c r="A12" s="10">
        <v>9</v>
      </c>
      <c r="B12" s="9"/>
      <c r="C12" s="10" t="s">
        <v>45</v>
      </c>
      <c r="D12" s="10" t="s">
        <v>31</v>
      </c>
      <c r="E12" s="13" t="s">
        <v>18</v>
      </c>
      <c r="F12" s="12" t="s">
        <v>43</v>
      </c>
      <c r="G12" s="10">
        <v>1</v>
      </c>
      <c r="H12" s="18" t="s">
        <v>46</v>
      </c>
      <c r="I12" s="16">
        <v>60.8</v>
      </c>
      <c r="J12" s="16">
        <v>80.88</v>
      </c>
      <c r="K12" s="16">
        <f t="shared" si="0"/>
        <v>68.832</v>
      </c>
      <c r="L12" s="10">
        <v>2</v>
      </c>
      <c r="M12" s="10"/>
    </row>
    <row r="13" customHeight="true" spans="1:13">
      <c r="A13" s="10">
        <v>10</v>
      </c>
      <c r="B13" s="9" t="s">
        <v>47</v>
      </c>
      <c r="C13" s="10" t="s">
        <v>48</v>
      </c>
      <c r="D13" s="10" t="s">
        <v>31</v>
      </c>
      <c r="E13" s="13" t="s">
        <v>18</v>
      </c>
      <c r="F13" s="12" t="s">
        <v>49</v>
      </c>
      <c r="G13" s="10">
        <v>1</v>
      </c>
      <c r="H13" s="18" t="s">
        <v>50</v>
      </c>
      <c r="I13" s="16">
        <v>86</v>
      </c>
      <c r="J13" s="16">
        <v>80.34</v>
      </c>
      <c r="K13" s="16">
        <f t="shared" si="0"/>
        <v>83.736</v>
      </c>
      <c r="L13" s="10">
        <v>1</v>
      </c>
      <c r="M13" s="10" t="s">
        <v>22</v>
      </c>
    </row>
    <row r="14" customHeight="true" spans="1:13">
      <c r="A14" s="10">
        <v>11</v>
      </c>
      <c r="B14" s="9"/>
      <c r="C14" s="10" t="s">
        <v>51</v>
      </c>
      <c r="D14" s="10" t="s">
        <v>17</v>
      </c>
      <c r="E14" s="13" t="s">
        <v>18</v>
      </c>
      <c r="F14" s="12" t="s">
        <v>49</v>
      </c>
      <c r="G14" s="10">
        <v>1</v>
      </c>
      <c r="H14" s="18" t="s">
        <v>52</v>
      </c>
      <c r="I14" s="16">
        <v>85</v>
      </c>
      <c r="J14" s="16">
        <v>77.8</v>
      </c>
      <c r="K14" s="16">
        <f t="shared" si="0"/>
        <v>82.12</v>
      </c>
      <c r="L14" s="10">
        <v>2</v>
      </c>
      <c r="M14" s="10"/>
    </row>
    <row r="15" customHeight="true" spans="1:13">
      <c r="A15" s="10">
        <v>12</v>
      </c>
      <c r="B15" s="9" t="s">
        <v>53</v>
      </c>
      <c r="C15" s="10" t="s">
        <v>54</v>
      </c>
      <c r="D15" s="10" t="s">
        <v>17</v>
      </c>
      <c r="E15" s="13" t="s">
        <v>18</v>
      </c>
      <c r="F15" s="12" t="s">
        <v>55</v>
      </c>
      <c r="G15" s="10">
        <v>1</v>
      </c>
      <c r="H15" s="18" t="s">
        <v>56</v>
      </c>
      <c r="I15" s="16">
        <v>69.6</v>
      </c>
      <c r="J15" s="16">
        <v>82.36</v>
      </c>
      <c r="K15" s="16">
        <f t="shared" si="0"/>
        <v>74.704</v>
      </c>
      <c r="L15" s="10">
        <v>1</v>
      </c>
      <c r="M15" s="10" t="s">
        <v>22</v>
      </c>
    </row>
    <row r="16" customHeight="true" spans="1:13">
      <c r="A16" s="10">
        <v>13</v>
      </c>
      <c r="B16" s="9" t="s">
        <v>57</v>
      </c>
      <c r="C16" s="10" t="s">
        <v>58</v>
      </c>
      <c r="D16" s="10" t="s">
        <v>17</v>
      </c>
      <c r="E16" s="13" t="s">
        <v>18</v>
      </c>
      <c r="F16" s="12" t="s">
        <v>59</v>
      </c>
      <c r="G16" s="10">
        <v>1</v>
      </c>
      <c r="H16" s="18" t="s">
        <v>60</v>
      </c>
      <c r="I16" s="16">
        <v>81.1</v>
      </c>
      <c r="J16" s="16">
        <v>81.22</v>
      </c>
      <c r="K16" s="16">
        <f t="shared" si="0"/>
        <v>81.148</v>
      </c>
      <c r="L16" s="10">
        <v>1</v>
      </c>
      <c r="M16" s="10" t="s">
        <v>22</v>
      </c>
    </row>
    <row r="17" customHeight="true" spans="1:13">
      <c r="A17" s="10">
        <v>14</v>
      </c>
      <c r="B17" s="9"/>
      <c r="C17" s="10" t="s">
        <v>61</v>
      </c>
      <c r="D17" s="10" t="s">
        <v>17</v>
      </c>
      <c r="E17" s="13" t="s">
        <v>18</v>
      </c>
      <c r="F17" s="12" t="s">
        <v>59</v>
      </c>
      <c r="G17" s="10">
        <v>1</v>
      </c>
      <c r="H17" s="18" t="s">
        <v>62</v>
      </c>
      <c r="I17" s="16">
        <v>71.9</v>
      </c>
      <c r="J17" s="17" t="s">
        <v>63</v>
      </c>
      <c r="K17" s="16">
        <f t="shared" si="0"/>
        <v>42.74</v>
      </c>
      <c r="L17" s="10"/>
      <c r="M17" s="10"/>
    </row>
    <row r="18" customHeight="true" spans="1:13">
      <c r="A18" s="10">
        <v>15</v>
      </c>
      <c r="B18" s="9" t="s">
        <v>64</v>
      </c>
      <c r="C18" s="10" t="s">
        <v>65</v>
      </c>
      <c r="D18" s="10" t="s">
        <v>31</v>
      </c>
      <c r="E18" s="13" t="s">
        <v>18</v>
      </c>
      <c r="F18" s="12" t="s">
        <v>66</v>
      </c>
      <c r="G18" s="10">
        <v>1</v>
      </c>
      <c r="H18" s="18" t="s">
        <v>67</v>
      </c>
      <c r="I18" s="16">
        <v>78</v>
      </c>
      <c r="J18" s="16">
        <v>83.44</v>
      </c>
      <c r="K18" s="16">
        <f t="shared" si="0"/>
        <v>80.176</v>
      </c>
      <c r="L18" s="10">
        <v>1</v>
      </c>
      <c r="M18" s="10" t="s">
        <v>22</v>
      </c>
    </row>
    <row r="19" customHeight="true" spans="1:13">
      <c r="A19" s="10">
        <v>16</v>
      </c>
      <c r="B19" s="9"/>
      <c r="C19" s="10" t="s">
        <v>68</v>
      </c>
      <c r="D19" s="10" t="s">
        <v>31</v>
      </c>
      <c r="E19" s="13" t="s">
        <v>18</v>
      </c>
      <c r="F19" s="12" t="s">
        <v>66</v>
      </c>
      <c r="G19" s="10">
        <v>1</v>
      </c>
      <c r="H19" s="18" t="s">
        <v>69</v>
      </c>
      <c r="I19" s="16">
        <v>71.4</v>
      </c>
      <c r="J19" s="16">
        <v>82.88</v>
      </c>
      <c r="K19" s="16">
        <f t="shared" si="0"/>
        <v>75.992</v>
      </c>
      <c r="L19" s="10">
        <v>2</v>
      </c>
      <c r="M19" s="10"/>
    </row>
    <row r="20" customHeight="true" spans="1:13">
      <c r="A20" s="11" t="s">
        <v>70</v>
      </c>
      <c r="B20" s="8"/>
      <c r="C20" s="11"/>
      <c r="D20" s="11"/>
      <c r="E20" s="11"/>
      <c r="F20" s="8"/>
      <c r="G20" s="11"/>
      <c r="H20" s="11"/>
      <c r="I20" s="11"/>
      <c r="J20" s="11"/>
      <c r="K20" s="11"/>
      <c r="L20" s="11"/>
      <c r="M20" s="11"/>
    </row>
  </sheetData>
  <mergeCells count="3">
    <mergeCell ref="A1:B1"/>
    <mergeCell ref="A2:M2"/>
    <mergeCell ref="A20:M20"/>
  </mergeCells>
  <pageMargins left="0.75" right="0.75" top="1" bottom="0.511805555555556" header="0.5" footer="0.5"/>
  <pageSetup paperSize="9" scale="63" orientation="landscape"/>
  <headerFooter/>
  <ignoredErrors>
    <ignoredError sqref="L4:L6" numberStoredAsText="true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区属国有企业公开招聘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dcterms:created xsi:type="dcterms:W3CDTF">2023-03-04T10:42:00Z</dcterms:created>
  <dcterms:modified xsi:type="dcterms:W3CDTF">2023-03-08T09:13:42Z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6935311FAF6C410EB4B2CD33DF4706EC</vt:lpwstr>
  </property>
  <property fmtid="{D5CDD505-2E9C-101B-9397-08002B2CF9AE}" pid="3" name="KSOProductBuildVer">
    <vt:lpwstr>2052-11.8.2.9980</vt:lpwstr>
  </property>
</Properties>
</file>