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612"/>
  </bookViews>
  <sheets>
    <sheet name="汇总表" sheetId="11" r:id="rId1"/>
  </sheets>
  <calcPr calcId="124519"/>
</workbook>
</file>

<file path=xl/calcChain.xml><?xml version="1.0" encoding="utf-8"?>
<calcChain xmlns="http://schemas.openxmlformats.org/spreadsheetml/2006/main">
  <c r="I4" i="11"/>
  <c r="I5"/>
  <c r="I6"/>
  <c r="I3"/>
</calcChain>
</file>

<file path=xl/sharedStrings.xml><?xml version="1.0" encoding="utf-8"?>
<sst xmlns="http://schemas.openxmlformats.org/spreadsheetml/2006/main" count="14" uniqueCount="14">
  <si>
    <t>合 计</t>
    <phoneticPr fontId="7" type="noConversion"/>
  </si>
  <si>
    <t>序 号</t>
    <phoneticPr fontId="6" type="noConversion"/>
  </si>
  <si>
    <t>下达任务面积（亩）</t>
    <phoneticPr fontId="6" type="noConversion"/>
  </si>
  <si>
    <t>实际补助面积（亩）</t>
    <phoneticPr fontId="6" type="noConversion"/>
  </si>
  <si>
    <t>补助标准   （元/亩）</t>
    <phoneticPr fontId="7" type="noConversion"/>
  </si>
  <si>
    <t>补助金额   （元）</t>
    <phoneticPr fontId="7" type="noConversion"/>
  </si>
  <si>
    <t>涉及组   （个）</t>
    <phoneticPr fontId="6" type="noConversion"/>
  </si>
  <si>
    <t>乡镇（街道）</t>
    <phoneticPr fontId="7" type="noConversion"/>
  </si>
  <si>
    <t>宝轮镇</t>
  </si>
  <si>
    <t>荣山镇</t>
  </si>
  <si>
    <t>三堆镇</t>
  </si>
  <si>
    <t>涉及村（社区）（个）</t>
    <phoneticPr fontId="7" type="noConversion"/>
  </si>
  <si>
    <t>涉及农户（个）</t>
    <phoneticPr fontId="6" type="noConversion"/>
  </si>
  <si>
    <t>利州区2025年耕地休耕轮作扩种花生试点项目补助资金汇总表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</si>
</sst>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8" formatCode="0_ 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新宋体"/>
      <family val="3"/>
      <charset val="134"/>
    </font>
    <font>
      <sz val="12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3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2" fillId="0" borderId="1" xfId="10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2" fillId="2" borderId="1" xfId="103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8" fontId="12" fillId="0" borderId="1" xfId="103" applyNumberFormat="1" applyFont="1" applyFill="1" applyBorder="1" applyAlignment="1">
      <alignment horizontal="center" vertical="center"/>
    </xf>
  </cellXfs>
  <cellStyles count="104">
    <cellStyle name="Normal" xfId="102"/>
    <cellStyle name="常规" xfId="0" builtinId="0"/>
    <cellStyle name="常规 10" xfId="12"/>
    <cellStyle name="常规 100" xfId="13"/>
    <cellStyle name="常规 102" xfId="96"/>
    <cellStyle name="常规 103" xfId="100"/>
    <cellStyle name="常规 104" xfId="101"/>
    <cellStyle name="常规 11" xfId="21"/>
    <cellStyle name="常规 12" xfId="4"/>
    <cellStyle name="常规 13" xfId="33"/>
    <cellStyle name="常规 14" xfId="22"/>
    <cellStyle name="常规 15" xfId="31"/>
    <cellStyle name="常规 16" xfId="11"/>
    <cellStyle name="常规 17" xfId="29"/>
    <cellStyle name="常规 18" xfId="19"/>
    <cellStyle name="常规 19" xfId="25"/>
    <cellStyle name="常规 2" xfId="15"/>
    <cellStyle name="常规 2 2 2 2 2" xfId="14"/>
    <cellStyle name="常规 2 35" xfId="18"/>
    <cellStyle name="常规 20" xfId="32"/>
    <cellStyle name="常规 21" xfId="10"/>
    <cellStyle name="常规 22" xfId="30"/>
    <cellStyle name="常规 23" xfId="20"/>
    <cellStyle name="常规 24" xfId="24"/>
    <cellStyle name="常规 25" xfId="27"/>
    <cellStyle name="常规 26" xfId="9"/>
    <cellStyle name="常规 27" xfId="39"/>
    <cellStyle name="常规 28" xfId="42"/>
    <cellStyle name="常规 29" xfId="37"/>
    <cellStyle name="常规 3" xfId="23"/>
    <cellStyle name="常规 30" xfId="26"/>
    <cellStyle name="常规 31" xfId="8"/>
    <cellStyle name="常规 32" xfId="38"/>
    <cellStyle name="常规 33" xfId="43"/>
    <cellStyle name="常规 34" xfId="36"/>
    <cellStyle name="常规 35" xfId="41"/>
    <cellStyle name="常规 36" xfId="17"/>
    <cellStyle name="常规 37" xfId="45"/>
    <cellStyle name="常规 38" xfId="48"/>
    <cellStyle name="常规 39" xfId="2"/>
    <cellStyle name="常规 4" xfId="35"/>
    <cellStyle name="常规 40" xfId="40"/>
    <cellStyle name="常规 41" xfId="16"/>
    <cellStyle name="常规 42" xfId="44"/>
    <cellStyle name="常规 43" xfId="49"/>
    <cellStyle name="常规 44" xfId="1"/>
    <cellStyle name="常规 45" xfId="47"/>
    <cellStyle name="常规 46" xfId="53"/>
    <cellStyle name="常规 48" xfId="51"/>
    <cellStyle name="常规 49" xfId="58"/>
    <cellStyle name="常规 5" xfId="56"/>
    <cellStyle name="常规 50" xfId="46"/>
    <cellStyle name="常规 51" xfId="52"/>
    <cellStyle name="常规 52" xfId="61"/>
    <cellStyle name="常规 53" xfId="50"/>
    <cellStyle name="常规 54" xfId="57"/>
    <cellStyle name="常规 55" xfId="55"/>
    <cellStyle name="常规 56" xfId="60"/>
    <cellStyle name="常规 57" xfId="65"/>
    <cellStyle name="常规 58" xfId="63"/>
    <cellStyle name="常规 59" xfId="71"/>
    <cellStyle name="常规 6" xfId="3"/>
    <cellStyle name="常规 60" xfId="54"/>
    <cellStyle name="常规 61" xfId="59"/>
    <cellStyle name="常规 62" xfId="64"/>
    <cellStyle name="常规 63" xfId="62"/>
    <cellStyle name="常规 64" xfId="70"/>
    <cellStyle name="常规 65" xfId="84"/>
    <cellStyle name="常规 66" xfId="78"/>
    <cellStyle name="常规 67" xfId="69"/>
    <cellStyle name="常规 68" xfId="75"/>
    <cellStyle name="常规 69" xfId="81"/>
    <cellStyle name="常规 7" xfId="34"/>
    <cellStyle name="常规 70" xfId="85"/>
    <cellStyle name="常规 71" xfId="79"/>
    <cellStyle name="常规 72" xfId="68"/>
    <cellStyle name="常规 73" xfId="74"/>
    <cellStyle name="常规 74" xfId="80"/>
    <cellStyle name="常规 75" xfId="82"/>
    <cellStyle name="常规 76" xfId="86"/>
    <cellStyle name="常规 77" xfId="67"/>
    <cellStyle name="常规 78" xfId="73"/>
    <cellStyle name="常规 79" xfId="77"/>
    <cellStyle name="常规 8" xfId="5"/>
    <cellStyle name="常规 80" xfId="83"/>
    <cellStyle name="常规 81" xfId="87"/>
    <cellStyle name="常规 82" xfId="66"/>
    <cellStyle name="常规 83" xfId="72"/>
    <cellStyle name="常规 84" xfId="76"/>
    <cellStyle name="常规 85" xfId="6"/>
    <cellStyle name="常规 86" xfId="95"/>
    <cellStyle name="常规 87" xfId="88"/>
    <cellStyle name="常规 88" xfId="90"/>
    <cellStyle name="常规 9" xfId="28"/>
    <cellStyle name="常规 90" xfId="7"/>
    <cellStyle name="常规 91" xfId="94"/>
    <cellStyle name="常规 92" xfId="89"/>
    <cellStyle name="常规 93" xfId="91"/>
    <cellStyle name="常规 94" xfId="92"/>
    <cellStyle name="常规 95" xfId="93"/>
    <cellStyle name="常规 96" xfId="97"/>
    <cellStyle name="常规 97" xfId="103"/>
    <cellStyle name="常规 98" xfId="98"/>
    <cellStyle name="常规 99" xfId="99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K5" sqref="K5"/>
    </sheetView>
  </sheetViews>
  <sheetFormatPr defaultColWidth="15.77734375" defaultRowHeight="40.200000000000003" customHeight="1"/>
  <cols>
    <col min="1" max="1" width="11.88671875" style="3" customWidth="1"/>
    <col min="2" max="9" width="15.33203125" style="3" customWidth="1"/>
    <col min="10" max="16384" width="15.77734375" style="3"/>
  </cols>
  <sheetData>
    <row r="1" spans="1:9" ht="60.6" customHeight="1">
      <c r="A1" s="13" t="s">
        <v>13</v>
      </c>
      <c r="B1" s="13"/>
      <c r="C1" s="13"/>
      <c r="D1" s="13"/>
      <c r="E1" s="13"/>
      <c r="F1" s="13"/>
      <c r="G1" s="13"/>
      <c r="H1" s="13"/>
      <c r="I1" s="13"/>
    </row>
    <row r="2" spans="1:9" s="10" customFormat="1" ht="40.200000000000003" customHeight="1">
      <c r="A2" s="9" t="s">
        <v>1</v>
      </c>
      <c r="B2" s="9" t="s">
        <v>7</v>
      </c>
      <c r="C2" s="1" t="s">
        <v>11</v>
      </c>
      <c r="D2" s="4" t="s">
        <v>6</v>
      </c>
      <c r="E2" s="1" t="s">
        <v>12</v>
      </c>
      <c r="F2" s="1" t="s">
        <v>2</v>
      </c>
      <c r="G2" s="1" t="s">
        <v>3</v>
      </c>
      <c r="H2" s="1" t="s">
        <v>4</v>
      </c>
      <c r="I2" s="4" t="s">
        <v>5</v>
      </c>
    </row>
    <row r="3" spans="1:9" s="5" customFormat="1" ht="40.200000000000003" customHeight="1">
      <c r="A3" s="6" t="s">
        <v>0</v>
      </c>
      <c r="B3" s="14">
        <v>3</v>
      </c>
      <c r="C3" s="12">
        <v>11</v>
      </c>
      <c r="D3" s="12">
        <v>62</v>
      </c>
      <c r="E3" s="12">
        <v>1512</v>
      </c>
      <c r="F3" s="12">
        <v>1000</v>
      </c>
      <c r="G3" s="12">
        <v>1000</v>
      </c>
      <c r="H3" s="12">
        <v>150</v>
      </c>
      <c r="I3" s="12">
        <f>F3*H3</f>
        <v>150000</v>
      </c>
    </row>
    <row r="4" spans="1:9" ht="40.200000000000003" customHeight="1">
      <c r="A4" s="7">
        <v>1</v>
      </c>
      <c r="B4" s="6" t="s">
        <v>8</v>
      </c>
      <c r="C4" s="8">
        <v>3</v>
      </c>
      <c r="D4" s="2">
        <v>18</v>
      </c>
      <c r="E4" s="2">
        <v>567</v>
      </c>
      <c r="F4" s="2">
        <v>350</v>
      </c>
      <c r="G4" s="2">
        <v>350</v>
      </c>
      <c r="H4" s="12">
        <v>150</v>
      </c>
      <c r="I4" s="12">
        <f t="shared" ref="I4:I6" si="0">F4*H4</f>
        <v>52500</v>
      </c>
    </row>
    <row r="5" spans="1:9" ht="40.200000000000003" customHeight="1">
      <c r="A5" s="7">
        <v>2</v>
      </c>
      <c r="B5" s="11" t="s">
        <v>9</v>
      </c>
      <c r="C5" s="8">
        <v>2</v>
      </c>
      <c r="D5" s="2">
        <v>9</v>
      </c>
      <c r="E5" s="2">
        <v>224</v>
      </c>
      <c r="F5" s="2">
        <v>300</v>
      </c>
      <c r="G5" s="2">
        <v>300</v>
      </c>
      <c r="H5" s="12">
        <v>150</v>
      </c>
      <c r="I5" s="12">
        <f t="shared" si="0"/>
        <v>45000</v>
      </c>
    </row>
    <row r="6" spans="1:9" ht="40.200000000000003" customHeight="1">
      <c r="A6" s="7">
        <v>3</v>
      </c>
      <c r="B6" s="6" t="s">
        <v>10</v>
      </c>
      <c r="C6" s="8">
        <v>6</v>
      </c>
      <c r="D6" s="2">
        <v>35</v>
      </c>
      <c r="E6" s="2">
        <v>721</v>
      </c>
      <c r="F6" s="2">
        <v>350</v>
      </c>
      <c r="G6" s="2">
        <v>350</v>
      </c>
      <c r="H6" s="12">
        <v>150</v>
      </c>
      <c r="I6" s="12">
        <f t="shared" si="0"/>
        <v>52500</v>
      </c>
    </row>
  </sheetData>
  <mergeCells count="1">
    <mergeCell ref="A1:I1"/>
  </mergeCells>
  <phoneticPr fontId="7" type="noConversion"/>
  <pageMargins left="0.59055118110236227" right="0.59055118110236227" top="0.59055118110236227" bottom="0.39370078740157483" header="0.43307086614173229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2025-09-26T03:20:10Z</cp:lastPrinted>
  <dcterms:created xsi:type="dcterms:W3CDTF">2018-04-25T07:28:00Z</dcterms:created>
  <dcterms:modified xsi:type="dcterms:W3CDTF">2025-09-26T03:33:39Z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