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2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calcPr calcId="144525"/>
</workbook>
</file>

<file path=xl/sharedStrings.xml><?xml version="1.0" encoding="utf-8"?>
<sst xmlns="http://schemas.openxmlformats.org/spreadsheetml/2006/main" count="918" uniqueCount="354">
  <si>
    <t>2022年部门预算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</si>
  <si>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</si>
  <si>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</si>
  <si>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</si>
  <si>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</si>
  <si>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</si>
  <si>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</si>
  <si>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</si>
  <si>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</si>
  <si>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</si>
  <si>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</si>
  <si>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</si>
  <si>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</si>
  <si>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</si>
  <si>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</si>
  <si>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</si>
  <si>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</si>
  <si>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</si>
  <si>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</si>
  <si>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</si>
  <si>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</si>
  <si>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</si>
  <si>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</si>
  <si>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</si>
  <si>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</si>
  <si>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</si>
  <si>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</si>
  <si>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</si>
  <si>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</si>
  <si>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</si>
  <si>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</si>
  <si>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</si>
  <si>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</si>
  <si>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</si>
  <si>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</si>
  <si>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</si>
  <si>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</si>
  <si>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</si>
  <si>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</si>
  <si>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</si>
  <si>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</si>
  <si>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</si>
  <si>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</si>
  <si>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</si>
  <si>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</si>
  <si>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</si>
  <si>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</si>
  <si>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</si>
  <si>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</si>
  <si>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</si>
  <si>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</si>
  <si>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</si>
  <si>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</si>
  <si>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</si>
  <si>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</si>
  <si>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</si>
  <si>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</si>
  <si>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</si>
  <si>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</si>
  <si>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</si>
  <si>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</si>
  <si>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</si>
  <si>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</si>
  <si>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</si>
  <si>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</si>
  <si>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</si>
  <si>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</si>
  <si>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</si>
  <si>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</si>
  <si>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</si>
  <si>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</si>
  <si>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</si>
  <si>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330001</t>
  </si>
  <si>
    <r>
      <rPr>
        <sz val="11"/>
        <rFont val="宋体"/>
        <charset val="134"/>
      </rPr>
      <t>广元市自然资源局利州区分局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</si>
  <si>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</si>
  <si>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</si>
  <si>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</si>
  <si>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</si>
  <si>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</si>
  <si>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</si>
  <si>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</si>
  <si>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</si>
  <si>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</si>
  <si>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</si>
  <si>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</si>
  <si>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</si>
  <si>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</si>
  <si>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99</t>
  </si>
  <si>
    <r>
      <rPr>
        <sz val="11"/>
        <rFont val="宋体"/>
        <charset val="134"/>
      </rPr>
      <t> 其他社会保障和就业支出</t>
    </r>
  </si>
  <si>
    <t>210</t>
  </si>
  <si>
    <t>11</t>
  </si>
  <si>
    <t>01</t>
  </si>
  <si>
    <r>
      <rPr>
        <sz val="11"/>
        <rFont val="宋体"/>
        <charset val="134"/>
      </rPr>
      <t> 行政单位医疗</t>
    </r>
  </si>
  <si>
    <t>212</t>
  </si>
  <si>
    <t>08</t>
  </si>
  <si>
    <r>
      <rPr>
        <sz val="11"/>
        <rFont val="宋体"/>
        <charset val="134"/>
      </rPr>
      <t> 征地和拆迁补偿支出</t>
    </r>
  </si>
  <si>
    <t>220</t>
  </si>
  <si>
    <r>
      <rPr>
        <sz val="11"/>
        <rFont val="宋体"/>
        <charset val="134"/>
      </rPr>
      <t> 行政运行</t>
    </r>
  </si>
  <si>
    <t>02</t>
  </si>
  <si>
    <r>
      <rPr>
        <sz val="11"/>
        <rFont val="宋体"/>
        <charset val="134"/>
      </rPr>
      <t> 一般行政管理事务</t>
    </r>
  </si>
  <si>
    <t>03</t>
  </si>
  <si>
    <r>
      <rPr>
        <sz val="11"/>
        <rFont val="宋体"/>
        <charset val="134"/>
      </rPr>
      <t> 机关服务</t>
    </r>
  </si>
  <si>
    <t>04</t>
  </si>
  <si>
    <r>
      <rPr>
        <sz val="11"/>
        <rFont val="宋体"/>
        <charset val="134"/>
      </rPr>
      <t> 自然资源规划及管理</t>
    </r>
  </si>
  <si>
    <t>06</t>
  </si>
  <si>
    <r>
      <rPr>
        <sz val="11"/>
        <rFont val="宋体"/>
        <charset val="134"/>
      </rPr>
      <t> 自然资源利用与保护</t>
    </r>
  </si>
  <si>
    <t>14</t>
  </si>
  <si>
    <r>
      <rPr>
        <sz val="11"/>
        <rFont val="宋体"/>
        <charset val="134"/>
      </rPr>
      <t> 地质勘查与矿产资源管理</t>
    </r>
  </si>
  <si>
    <t>221</t>
  </si>
  <si>
    <r>
      <rPr>
        <sz val="11"/>
        <rFont val="宋体"/>
        <charset val="134"/>
      </rPr>
      <t> 住房公积金</t>
    </r>
  </si>
  <si>
    <t>224</t>
  </si>
  <si>
    <r>
      <rPr>
        <sz val="11"/>
        <rFont val="宋体"/>
        <charset val="134"/>
      </rPr>
      <t> 地质灾害防治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</si>
  <si>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</si>
  <si>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</si>
  <si>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</si>
  <si>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</si>
  <si>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</si>
  <si>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</si>
  <si>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</si>
  <si>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</si>
  <si>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</si>
  <si>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</si>
  <si>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</si>
  <si>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</si>
  <si>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</si>
  <si>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</si>
  <si>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</si>
  <si>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</si>
  <si>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</si>
  <si>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</si>
  <si>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</si>
  <si>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</si>
  <si>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</si>
  <si>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</si>
  <si>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</si>
  <si>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t> 城乡社区支出</t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</si>
  <si>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</si>
  <si>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</si>
  <si>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</si>
  <si>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</si>
  <si>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</si>
  <si>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</si>
  <si>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t> 自然资源海洋气象等支出</t>
  </si>
  <si>
    <t> 住房保障支出</t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</si>
  <si>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</si>
  <si>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</si>
  <si>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t> 灾害防治及应急管理支出</t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</si>
  <si>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</si>
  <si>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</si>
  <si>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</si>
  <si>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</si>
  <si>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</si>
  <si>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</si>
  <si>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</si>
  <si>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</si>
  <si>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</si>
  <si>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</si>
  <si>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</si>
  <si>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</si>
  <si>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</si>
  <si>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</si>
  <si>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</si>
  <si>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广元市自然资源局利州区分局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</si>
  <si>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</si>
  <si>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</si>
  <si>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</si>
  <si>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</si>
  <si>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基本工资（公务员参公人员）</t>
    </r>
  </si>
  <si>
    <r>
      <rPr>
        <sz val="11"/>
        <rFont val="宋体"/>
        <charset val="134"/>
      </rPr>
      <t>    基本工资（事业人员）</t>
    </r>
  </si>
  <si>
    <r>
      <rPr>
        <sz val="11"/>
        <rFont val="宋体"/>
        <charset val="134"/>
      </rPr>
      <t>    基本工资（机关工勤人员）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</si>
  <si>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</si>
  <si>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</si>
  <si>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国家出台津补贴</t>
    </r>
  </si>
  <si>
    <r>
      <rPr>
        <sz val="11"/>
        <rFont val="宋体"/>
        <charset val="134"/>
      </rPr>
      <t>    地方出台的津贴补贴（公务员参公人员）</t>
    </r>
  </si>
  <si>
    <r>
      <rPr>
        <sz val="11"/>
        <rFont val="宋体"/>
        <charset val="134"/>
      </rPr>
      <t>    地方出台的津贴补贴（机关工勤人员）</t>
    </r>
  </si>
  <si>
    <r>
      <rPr>
        <sz val="11"/>
        <rFont val="宋体"/>
        <charset val="134"/>
      </rPr>
      <t>    地方出台的津贴补贴（乡镇补贴）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</si>
  <si>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</si>
  <si>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</si>
  <si>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年终一次性奖金</t>
    </r>
  </si>
  <si>
    <r>
      <rPr>
        <sz val="11"/>
        <rFont val="宋体"/>
        <charset val="134"/>
      </rPr>
      <t>    基本绩效奖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</si>
  <si>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</si>
  <si>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</si>
  <si>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</si>
  <si>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</si>
  <si>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   职工基本医疗保险缴费（在职）</t>
    </r>
  </si>
  <si>
    <r>
      <rPr>
        <sz val="11"/>
        <rFont val="宋体"/>
        <charset val="134"/>
      </rPr>
      <t>    职工基本医疗保险缴费（退休）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</si>
  <si>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</si>
  <si>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</si>
  <si>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</si>
  <si>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</si>
  <si>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</si>
  <si>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</si>
  <si>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   住房公积金</t>
    </r>
  </si>
  <si>
    <r>
      <rPr>
        <sz val="11"/>
        <rFont val="宋体"/>
        <charset val="134"/>
      </rPr>
      <t>   其他工资福利支出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</si>
  <si>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</si>
  <si>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聘用人员经费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</si>
  <si>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</si>
  <si>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</si>
  <si>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</si>
  <si>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    办公费</t>
    </r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</si>
  <si>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</si>
  <si>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   委托业务费</t>
    </r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</si>
  <si>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</si>
  <si>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   福利费</t>
    </r>
  </si>
  <si>
    <r>
      <rPr>
        <sz val="11"/>
        <rFont val="宋体"/>
        <charset val="134"/>
      </rPr>
      <t>29</t>
    </r>
  </si>
  <si>
    <r>
      <rPr>
        <sz val="11"/>
        <rFont val="宋体"/>
        <charset val="134"/>
      </rPr>
      <t>    福利费（在职）</t>
    </r>
  </si>
  <si>
    <r>
      <rPr>
        <sz val="11"/>
        <rFont val="宋体"/>
        <charset val="134"/>
      </rPr>
      <t>    福利费（退休）</t>
    </r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</si>
  <si>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</si>
  <si>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</si>
  <si>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   公务用车改革补贴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</si>
  <si>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</si>
  <si>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</si>
  <si>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</si>
  <si>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</si>
  <si>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</si>
  <si>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退休人员绩效目标奖（生活补贴）</t>
    </r>
  </si>
  <si>
    <r>
      <rPr>
        <sz val="11"/>
        <rFont val="宋体"/>
        <charset val="134"/>
      </rPr>
      <t>   奖励金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</si>
  <si>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</si>
  <si>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 独子费</t>
    </r>
  </si>
  <si>
    <r>
      <rPr>
        <sz val="11"/>
        <rFont val="宋体"/>
        <charset val="134"/>
      </rPr>
      <t>   其他对个人和家庭的补助</t>
    </r>
  </si>
  <si>
    <r>
      <rPr>
        <sz val="11"/>
        <rFont val="宋体"/>
        <charset val="134"/>
      </rPr>
      <t>  资本性支出</t>
    </r>
  </si>
  <si>
    <r>
      <rPr>
        <sz val="11"/>
        <rFont val="宋体"/>
        <charset val="134"/>
      </rPr>
      <t>   土地补偿</t>
    </r>
  </si>
  <si>
    <r>
      <rPr>
        <sz val="11"/>
        <rFont val="宋体"/>
        <charset val="134"/>
      </rPr>
      <t>   其他资本性支出</t>
    </r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</si>
  <si>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</si>
  <si>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</si>
  <si>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</si>
  <si>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广元市自然资源局利州区分局本级</t>
    </r>
  </si>
  <si>
    <t>330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</si>
  <si>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</si>
  <si>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</si>
  <si>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</si>
  <si>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</si>
  <si>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</si>
  <si>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</si>
  <si>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t>30101</t>
  </si>
  <si>
    <r>
      <rPr>
        <sz val="11"/>
        <rFont val="宋体"/>
        <charset val="134"/>
      </rPr>
      <t>  基本工资</t>
    </r>
  </si>
  <si>
    <t>3010101</t>
  </si>
  <si>
    <r>
      <rPr>
        <sz val="11"/>
        <rFont val="宋体"/>
        <charset val="134"/>
      </rPr>
      <t>   基本工资（公务员参公人员）</t>
    </r>
  </si>
  <si>
    <t>3010102</t>
  </si>
  <si>
    <r>
      <rPr>
        <sz val="11"/>
        <rFont val="宋体"/>
        <charset val="134"/>
      </rPr>
      <t>   基本工资（事业人员）</t>
    </r>
  </si>
  <si>
    <t>3010103</t>
  </si>
  <si>
    <r>
      <rPr>
        <sz val="11"/>
        <rFont val="宋体"/>
        <charset val="134"/>
      </rPr>
      <t>   基本工资（机关工勤人员）</t>
    </r>
  </si>
  <si>
    <t>30102</t>
  </si>
  <si>
    <r>
      <rPr>
        <sz val="11"/>
        <rFont val="宋体"/>
        <charset val="134"/>
      </rPr>
      <t>  津贴补贴</t>
    </r>
  </si>
  <si>
    <t>3010201</t>
  </si>
  <si>
    <r>
      <rPr>
        <sz val="11"/>
        <rFont val="宋体"/>
        <charset val="134"/>
      </rPr>
      <t>   国家出台津补贴</t>
    </r>
  </si>
  <si>
    <t>3010202</t>
  </si>
  <si>
    <r>
      <rPr>
        <sz val="11"/>
        <rFont val="宋体"/>
        <charset val="134"/>
      </rPr>
      <t>   地方出台的津贴补贴（公务员参公人员）</t>
    </r>
  </si>
  <si>
    <t>3010203</t>
  </si>
  <si>
    <r>
      <rPr>
        <sz val="11"/>
        <rFont val="宋体"/>
        <charset val="134"/>
      </rPr>
      <t>   地方出台的津贴补贴（机关工勤人员）</t>
    </r>
  </si>
  <si>
    <t>3010204</t>
  </si>
  <si>
    <r>
      <rPr>
        <sz val="11"/>
        <rFont val="宋体"/>
        <charset val="134"/>
      </rPr>
      <t>   地方出台的津贴补贴（乡镇补贴）</t>
    </r>
  </si>
  <si>
    <t>30103</t>
  </si>
  <si>
    <r>
      <rPr>
        <sz val="11"/>
        <rFont val="宋体"/>
        <charset val="134"/>
      </rPr>
      <t>  奖金</t>
    </r>
  </si>
  <si>
    <t>3010301</t>
  </si>
  <si>
    <r>
      <rPr>
        <sz val="11"/>
        <rFont val="宋体"/>
        <charset val="134"/>
      </rPr>
      <t>   年终一次性奖金</t>
    </r>
  </si>
  <si>
    <t>3010302</t>
  </si>
  <si>
    <r>
      <rPr>
        <sz val="11"/>
        <rFont val="宋体"/>
        <charset val="134"/>
      </rPr>
      <t>   基本绩效奖</t>
    </r>
  </si>
  <si>
    <r>
      <rPr>
        <sz val="11"/>
        <rFont val="宋体"/>
        <charset val="134"/>
      </rPr>
      <t>07</t>
    </r>
  </si>
  <si>
    <t>30107</t>
  </si>
  <si>
    <r>
      <rPr>
        <sz val="11"/>
        <rFont val="宋体"/>
        <charset val="134"/>
      </rPr>
      <t>  绩效工资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</si>
  <si>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</si>
  <si>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</si>
  <si>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</si>
  <si>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t>30110</t>
  </si>
  <si>
    <r>
      <rPr>
        <sz val="11"/>
        <rFont val="宋体"/>
        <charset val="134"/>
      </rPr>
      <t>  职工基本医疗保险缴费</t>
    </r>
  </si>
  <si>
    <t>3011001</t>
  </si>
  <si>
    <r>
      <rPr>
        <sz val="11"/>
        <rFont val="宋体"/>
        <charset val="134"/>
      </rPr>
      <t>   职工基本医疗保险缴费（在职）</t>
    </r>
  </si>
  <si>
    <t>3011002</t>
  </si>
  <si>
    <r>
      <rPr>
        <sz val="11"/>
        <rFont val="宋体"/>
        <charset val="134"/>
      </rPr>
      <t>   职工基本医疗保险缴费（退休）</t>
    </r>
  </si>
  <si>
    <t>30112</t>
  </si>
  <si>
    <r>
      <rPr>
        <sz val="11"/>
        <rFont val="宋体"/>
        <charset val="134"/>
      </rPr>
      <t>  其他社会保障缴费</t>
    </r>
  </si>
  <si>
    <t>3011201</t>
  </si>
  <si>
    <r>
      <rPr>
        <sz val="11"/>
        <rFont val="宋体"/>
        <charset val="134"/>
      </rPr>
      <t>   失业保险</t>
    </r>
  </si>
  <si>
    <t>3011202</t>
  </si>
  <si>
    <r>
      <rPr>
        <sz val="11"/>
        <rFont val="宋体"/>
        <charset val="134"/>
      </rPr>
      <t>   工伤保险</t>
    </r>
  </si>
  <si>
    <t>30113</t>
  </si>
  <si>
    <r>
      <rPr>
        <sz val="11"/>
        <rFont val="宋体"/>
        <charset val="134"/>
      </rPr>
      <t>  住房公积金</t>
    </r>
  </si>
  <si>
    <t>3011301</t>
  </si>
  <si>
    <t>30199</t>
  </si>
  <si>
    <r>
      <rPr>
        <sz val="11"/>
        <rFont val="宋体"/>
        <charset val="134"/>
      </rPr>
      <t>  其他工资福利支出</t>
    </r>
  </si>
  <si>
    <t>3019901</t>
  </si>
  <si>
    <r>
      <rPr>
        <sz val="11"/>
        <rFont val="宋体"/>
        <charset val="134"/>
      </rPr>
      <t>   聘用人员经费</t>
    </r>
  </si>
  <si>
    <t>302</t>
  </si>
  <si>
    <r>
      <rPr>
        <sz val="11"/>
        <rFont val="宋体"/>
        <charset val="134"/>
      </rPr>
      <t> 商品和服务支出</t>
    </r>
  </si>
  <si>
    <t>30201</t>
  </si>
  <si>
    <r>
      <rPr>
        <sz val="11"/>
        <rFont val="宋体"/>
        <charset val="134"/>
      </rPr>
      <t>  办公费</t>
    </r>
  </si>
  <si>
    <t>3020101</t>
  </si>
  <si>
    <r>
      <rPr>
        <sz val="11"/>
        <rFont val="宋体"/>
        <charset val="134"/>
      </rPr>
      <t>17</t>
    </r>
  </si>
  <si>
    <t>30217</t>
  </si>
  <si>
    <r>
      <rPr>
        <sz val="11"/>
        <rFont val="宋体"/>
        <charset val="134"/>
      </rPr>
      <t>  公务接待费</t>
    </r>
  </si>
  <si>
    <r>
      <rPr>
        <sz val="11"/>
        <rFont val="宋体"/>
        <charset val="134"/>
      </rPr>
      <t>28</t>
    </r>
  </si>
  <si>
    <t>30228</t>
  </si>
  <si>
    <r>
      <rPr>
        <sz val="11"/>
        <rFont val="宋体"/>
        <charset val="134"/>
      </rPr>
      <t>  工会经费</t>
    </r>
  </si>
  <si>
    <t>30229</t>
  </si>
  <si>
    <r>
      <rPr>
        <sz val="11"/>
        <rFont val="宋体"/>
        <charset val="134"/>
      </rPr>
      <t>  福利费</t>
    </r>
  </si>
  <si>
    <t>3022901</t>
  </si>
  <si>
    <r>
      <rPr>
        <sz val="11"/>
        <rFont val="宋体"/>
        <charset val="134"/>
      </rPr>
      <t>   福利费（在职）</t>
    </r>
  </si>
  <si>
    <t>3022902</t>
  </si>
  <si>
    <r>
      <rPr>
        <sz val="11"/>
        <rFont val="宋体"/>
        <charset val="134"/>
      </rPr>
      <t>   福利费（退休）</t>
    </r>
  </si>
  <si>
    <t>30239</t>
  </si>
  <si>
    <r>
      <rPr>
        <sz val="11"/>
        <rFont val="宋体"/>
        <charset val="134"/>
      </rPr>
      <t>  其他交通费用</t>
    </r>
  </si>
  <si>
    <t>3023901</t>
  </si>
  <si>
    <r>
      <rPr>
        <sz val="11"/>
        <rFont val="宋体"/>
        <charset val="134"/>
      </rPr>
      <t>   公务用车改革补贴</t>
    </r>
  </si>
  <si>
    <t>303</t>
  </si>
  <si>
    <r>
      <rPr>
        <sz val="11"/>
        <rFont val="宋体"/>
        <charset val="134"/>
      </rPr>
      <t> 对个人和家庭的补助</t>
    </r>
  </si>
  <si>
    <t>30305</t>
  </si>
  <si>
    <r>
      <rPr>
        <sz val="11"/>
        <rFont val="宋体"/>
        <charset val="134"/>
      </rPr>
      <t>  生活补助</t>
    </r>
  </si>
  <si>
    <t>3030501</t>
  </si>
  <si>
    <r>
      <rPr>
        <sz val="11"/>
        <rFont val="宋体"/>
        <charset val="134"/>
      </rPr>
      <t>   退休人员绩效目标奖（生活补贴）</t>
    </r>
  </si>
  <si>
    <t>30309</t>
  </si>
  <si>
    <r>
      <rPr>
        <sz val="11"/>
        <rFont val="宋体"/>
        <charset val="134"/>
      </rPr>
      <t>  奖励金</t>
    </r>
  </si>
  <si>
    <t>3030901</t>
  </si>
  <si>
    <r>
      <rPr>
        <sz val="11"/>
        <rFont val="宋体"/>
        <charset val="134"/>
      </rPr>
      <t>   独子费</t>
    </r>
  </si>
  <si>
    <t>30399</t>
  </si>
  <si>
    <r>
      <rPr>
        <sz val="11"/>
        <rFont val="宋体"/>
        <charset val="134"/>
      </rPr>
      <t>  其他对个人和家庭的补助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</si>
  <si>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</si>
  <si>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</si>
  <si>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</si>
  <si>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叶树根一次性退休补助</t>
    </r>
  </si>
  <si>
    <r>
      <rPr>
        <sz val="11"/>
        <rFont val="宋体"/>
        <charset val="134"/>
      </rPr>
      <t>  退休及调出人员职业年金纪实</t>
    </r>
  </si>
  <si>
    <r>
      <rPr>
        <sz val="11"/>
        <rFont val="宋体"/>
        <charset val="134"/>
      </rPr>
      <t>  2022年项目申报和土地报征工作</t>
    </r>
  </si>
  <si>
    <r>
      <rPr>
        <sz val="11"/>
        <rFont val="宋体"/>
        <charset val="134"/>
      </rPr>
      <t>  2022年不动产日常登记工作</t>
    </r>
  </si>
  <si>
    <r>
      <rPr>
        <sz val="11"/>
        <rFont val="宋体"/>
        <charset val="134"/>
      </rPr>
      <t>  2022年视频会议建设</t>
    </r>
  </si>
  <si>
    <r>
      <rPr>
        <sz val="11"/>
        <rFont val="宋体"/>
        <charset val="134"/>
      </rPr>
      <t>  2022年测绘标志保护工作</t>
    </r>
  </si>
  <si>
    <r>
      <rPr>
        <sz val="11"/>
        <rFont val="宋体"/>
        <charset val="134"/>
      </rPr>
      <t>  2022年执法工作</t>
    </r>
  </si>
  <si>
    <r>
      <rPr>
        <sz val="11"/>
        <rFont val="宋体"/>
        <charset val="134"/>
      </rPr>
      <t>  2022年空间规划编制</t>
    </r>
  </si>
  <si>
    <r>
      <rPr>
        <sz val="11"/>
        <rFont val="宋体"/>
        <charset val="134"/>
      </rPr>
      <t>  2022年土地评估、权属调查项目</t>
    </r>
  </si>
  <si>
    <r>
      <rPr>
        <sz val="11"/>
        <rFont val="宋体"/>
        <charset val="134"/>
      </rPr>
      <t>  2021年第一批省级土地整治专项资金</t>
    </r>
  </si>
  <si>
    <r>
      <rPr>
        <sz val="11"/>
        <rFont val="宋体"/>
        <charset val="134"/>
      </rPr>
      <t>  2022年矿产资源开发利用前期工作</t>
    </r>
  </si>
  <si>
    <r>
      <rPr>
        <sz val="11"/>
        <rFont val="宋体"/>
        <charset val="134"/>
      </rPr>
      <t>  2021年第一批中央地质灾害防治补助资金</t>
    </r>
  </si>
  <si>
    <r>
      <rPr>
        <sz val="11"/>
        <rFont val="宋体"/>
        <charset val="134"/>
      </rPr>
      <t>  2022年地质灾害前期</t>
    </r>
  </si>
  <si>
    <r>
      <rPr>
        <sz val="11"/>
        <rFont val="宋体"/>
        <charset val="134"/>
      </rPr>
      <t>  2021年第四批地质灾害资金（省级）</t>
    </r>
  </si>
  <si>
    <r>
      <rPr>
        <sz val="11"/>
        <rFont val="宋体"/>
        <charset val="134"/>
      </rPr>
      <t>  2021年第二批地质灾害资金(省级)</t>
    </r>
  </si>
  <si>
    <r>
      <rPr>
        <sz val="11"/>
        <rFont val="宋体"/>
        <charset val="134"/>
      </rPr>
      <t>  2021第二批地质灾害资金（省级）</t>
    </r>
  </si>
  <si>
    <r>
      <rPr>
        <sz val="11"/>
        <rFont val="宋体"/>
        <charset val="134"/>
      </rPr>
      <t>  2022年地灾第一批黄远军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</si>
  <si>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</si>
  <si>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</si>
  <si>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</si>
  <si>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</si>
  <si>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</si>
  <si>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</si>
  <si>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</si>
  <si>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</si>
  <si>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</si>
  <si>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</si>
  <si>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</si>
  <si>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</si>
  <si>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</si>
  <si>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</si>
  <si>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此表无数据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</si>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</sst>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35"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simhei"/>
      <charset val="134"/>
    </font>
    <font>
      <b/>
      <sz val="16"/>
      <name val="黑体"/>
      <charset val="134"/>
    </font>
    <font>
      <sz val="11"/>
      <color rgb="FFFF0000"/>
      <name val="宋体"/>
      <charset val="134"/>
      <scheme val="minor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11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9" borderId="12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3" borderId="15" applyNumberFormat="0" applyAlignment="0" applyProtection="0">
      <alignment vertical="center"/>
    </xf>
    <xf numFmtId="0" fontId="29" fillId="13" borderId="11" applyNumberFormat="0" applyAlignment="0" applyProtection="0">
      <alignment vertical="center"/>
    </xf>
    <xf numFmtId="0" fontId="30" fillId="14" borderId="16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63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/>
    </xf>
    <xf numFmtId="4" fontId="2" fillId="0" borderId="4" xfId="0" applyNumberFormat="1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4" fontId="2" fillId="0" borderId="9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40" fontId="10" fillId="0" borderId="0" xfId="0" applyNumberFormat="1" applyFont="1" applyFill="1" applyAlignment="1">
      <alignment horizontal="right" vertical="center"/>
    </xf>
    <xf numFmtId="0" fontId="6" fillId="0" borderId="5" xfId="0" applyFont="1" applyBorder="1">
      <alignment vertical="center"/>
    </xf>
    <xf numFmtId="0" fontId="11" fillId="0" borderId="7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7" sqref="A17"/>
    </sheetView>
  </sheetViews>
  <sheetFormatPr defaultColWidth="10" defaultRowHeight="13.5" outlineLevelRow="2"/>
  <cols>
    <col min="1" max="1" width="143.616666666667" customWidth="1"/>
    <col min="2" max="2" width="9.76666666666667" customWidth="1"/>
  </cols>
  <sheetData>
    <row r="1" ht="74.25" customHeight="1" spans="1:1">
      <c r="A1" s="60"/>
    </row>
    <row r="2" ht="170.9" customHeight="1" spans="1:1">
      <c r="A2" s="61" t="s">
        <v>0</v>
      </c>
    </row>
    <row r="3" ht="128.15" customHeight="1" spans="1:1">
      <c r="A3" s="62">
        <v>44690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9" sqref="$A9:$XFD9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"/>
      <c r="B1" s="2"/>
      <c r="C1" s="24"/>
      <c r="D1" s="25"/>
      <c r="E1" s="25"/>
      <c r="F1" s="25"/>
      <c r="G1" s="25"/>
      <c r="H1" s="25"/>
      <c r="I1" s="17" t="s">
        <v>336</v>
      </c>
      <c r="J1" s="6"/>
    </row>
    <row r="2" ht="19.9" customHeight="1" spans="1:10">
      <c r="A2" s="1"/>
      <c r="B2" s="3" t="s">
        <v>337</v>
      </c>
      <c r="C2" s="3"/>
      <c r="D2" s="3"/>
      <c r="E2" s="3"/>
      <c r="F2" s="3"/>
      <c r="G2" s="3"/>
      <c r="H2" s="3"/>
      <c r="I2" s="3"/>
      <c r="J2" s="6" t="s">
        <v>2</v>
      </c>
    </row>
    <row r="3" ht="17.05" customHeight="1" spans="1:10">
      <c r="A3" s="4"/>
      <c r="B3" s="5" t="s">
        <v>4</v>
      </c>
      <c r="C3" s="5"/>
      <c r="D3" s="18"/>
      <c r="E3" s="18"/>
      <c r="F3" s="18"/>
      <c r="G3" s="18"/>
      <c r="H3" s="18"/>
      <c r="I3" s="18" t="s">
        <v>5</v>
      </c>
      <c r="J3" s="19"/>
    </row>
    <row r="4" ht="21.35" customHeight="1" spans="1:10">
      <c r="A4" s="6"/>
      <c r="B4" s="7" t="s">
        <v>338</v>
      </c>
      <c r="C4" s="7" t="s">
        <v>70</v>
      </c>
      <c r="D4" s="7" t="s">
        <v>339</v>
      </c>
      <c r="E4" s="7"/>
      <c r="F4" s="7"/>
      <c r="G4" s="7"/>
      <c r="H4" s="7"/>
      <c r="I4" s="7"/>
      <c r="J4" s="20"/>
    </row>
    <row r="5" ht="21.35" customHeight="1" spans="1:10">
      <c r="A5" s="8"/>
      <c r="B5" s="7"/>
      <c r="C5" s="7"/>
      <c r="D5" s="7" t="s">
        <v>58</v>
      </c>
      <c r="E5" s="26" t="s">
        <v>340</v>
      </c>
      <c r="F5" s="7" t="s">
        <v>341</v>
      </c>
      <c r="G5" s="7"/>
      <c r="H5" s="7"/>
      <c r="I5" s="7" t="s">
        <v>342</v>
      </c>
      <c r="J5" s="20"/>
    </row>
    <row r="6" ht="21.35" customHeight="1" spans="1:10">
      <c r="A6" s="8"/>
      <c r="B6" s="7"/>
      <c r="C6" s="7"/>
      <c r="D6" s="7"/>
      <c r="E6" s="26"/>
      <c r="F6" s="7" t="s">
        <v>161</v>
      </c>
      <c r="G6" s="7" t="s">
        <v>343</v>
      </c>
      <c r="H6" s="7" t="s">
        <v>344</v>
      </c>
      <c r="I6" s="7"/>
      <c r="J6" s="21"/>
    </row>
    <row r="7" ht="19.9" customHeight="1" spans="1:10">
      <c r="A7" s="9"/>
      <c r="B7" s="10"/>
      <c r="C7" s="10" t="s">
        <v>71</v>
      </c>
      <c r="D7" s="11">
        <v>5.35</v>
      </c>
      <c r="E7" s="11"/>
      <c r="F7" s="11"/>
      <c r="G7" s="11"/>
      <c r="H7" s="11"/>
      <c r="I7" s="11">
        <v>5.35</v>
      </c>
      <c r="J7" s="22"/>
    </row>
    <row r="8" ht="19.9" customHeight="1" spans="1:10">
      <c r="A8" s="8"/>
      <c r="B8" s="12"/>
      <c r="C8" s="12" t="s">
        <v>22</v>
      </c>
      <c r="D8" s="13">
        <v>5.35</v>
      </c>
      <c r="E8" s="13"/>
      <c r="F8" s="13"/>
      <c r="G8" s="13"/>
      <c r="H8" s="13"/>
      <c r="I8" s="13">
        <v>5.35</v>
      </c>
      <c r="J8" s="20"/>
    </row>
    <row r="9" ht="19.9" customHeight="1" spans="1:10">
      <c r="A9" s="8"/>
      <c r="B9" s="12" t="s">
        <v>72</v>
      </c>
      <c r="C9" s="12" t="s">
        <v>162</v>
      </c>
      <c r="D9" s="14">
        <v>5.35</v>
      </c>
      <c r="E9" s="14"/>
      <c r="F9" s="14"/>
      <c r="G9" s="14"/>
      <c r="H9" s="14"/>
      <c r="I9" s="14">
        <v>5.35</v>
      </c>
      <c r="J9" s="20"/>
    </row>
    <row r="10" ht="8.5" customHeight="1" spans="1:10">
      <c r="A10" s="15"/>
      <c r="B10" s="15"/>
      <c r="C10" s="15"/>
      <c r="D10" s="15"/>
      <c r="E10" s="15"/>
      <c r="F10" s="15"/>
      <c r="G10" s="15"/>
      <c r="H10" s="15"/>
      <c r="I10" s="15"/>
      <c r="J10" s="2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4.3" customHeight="1" spans="1:10">
      <c r="A1" s="1"/>
      <c r="B1" s="2"/>
      <c r="C1" s="2"/>
      <c r="D1" s="2"/>
      <c r="E1" s="24"/>
      <c r="F1" s="24"/>
      <c r="G1" s="25"/>
      <c r="H1" s="25"/>
      <c r="I1" s="17" t="s">
        <v>345</v>
      </c>
      <c r="J1" s="6"/>
    </row>
    <row r="2" ht="19.9" customHeight="1" spans="1:10">
      <c r="A2" s="1"/>
      <c r="B2" s="3" t="s">
        <v>346</v>
      </c>
      <c r="C2" s="3"/>
      <c r="D2" s="3"/>
      <c r="E2" s="3"/>
      <c r="F2" s="3"/>
      <c r="G2" s="3"/>
      <c r="H2" s="3"/>
      <c r="I2" s="3"/>
      <c r="J2" s="6" t="s">
        <v>2</v>
      </c>
    </row>
    <row r="3" ht="17.05" customHeight="1" spans="1:10">
      <c r="A3" s="4"/>
      <c r="B3" s="5" t="s">
        <v>4</v>
      </c>
      <c r="C3" s="5"/>
      <c r="D3" s="5"/>
      <c r="E3" s="5"/>
      <c r="F3" s="5"/>
      <c r="G3" s="4"/>
      <c r="H3" s="4"/>
      <c r="I3" s="18" t="s">
        <v>5</v>
      </c>
      <c r="J3" s="19"/>
    </row>
    <row r="4" ht="21.35" customHeight="1" spans="1:10">
      <c r="A4" s="6"/>
      <c r="B4" s="7" t="s">
        <v>8</v>
      </c>
      <c r="C4" s="7"/>
      <c r="D4" s="7"/>
      <c r="E4" s="7"/>
      <c r="F4" s="7"/>
      <c r="G4" s="7" t="s">
        <v>347</v>
      </c>
      <c r="H4" s="7"/>
      <c r="I4" s="7"/>
      <c r="J4" s="20"/>
    </row>
    <row r="5" ht="21.35" customHeight="1" spans="1:10">
      <c r="A5" s="8"/>
      <c r="B5" s="7" t="s">
        <v>80</v>
      </c>
      <c r="C5" s="7"/>
      <c r="D5" s="7"/>
      <c r="E5" s="7" t="s">
        <v>69</v>
      </c>
      <c r="F5" s="7" t="s">
        <v>70</v>
      </c>
      <c r="G5" s="7" t="s">
        <v>58</v>
      </c>
      <c r="H5" s="7" t="s">
        <v>76</v>
      </c>
      <c r="I5" s="7" t="s">
        <v>77</v>
      </c>
      <c r="J5" s="20"/>
    </row>
    <row r="6" ht="21.35" customHeight="1" spans="1:10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7"/>
      <c r="I6" s="7"/>
      <c r="J6" s="21"/>
    </row>
    <row r="7" ht="19.9" customHeight="1" spans="1:10">
      <c r="A7" s="9"/>
      <c r="B7" s="10"/>
      <c r="C7" s="10"/>
      <c r="D7" s="10"/>
      <c r="E7" s="10"/>
      <c r="F7" s="10" t="s">
        <v>71</v>
      </c>
      <c r="G7" s="11">
        <v>1300</v>
      </c>
      <c r="H7" s="11"/>
      <c r="I7" s="11">
        <v>1300</v>
      </c>
      <c r="J7" s="22"/>
    </row>
    <row r="8" ht="19.9" customHeight="1" spans="1:10">
      <c r="A8" s="8"/>
      <c r="B8" s="12"/>
      <c r="C8" s="12"/>
      <c r="D8" s="12"/>
      <c r="E8" s="12"/>
      <c r="F8" s="12" t="s">
        <v>22</v>
      </c>
      <c r="G8" s="13">
        <v>1300</v>
      </c>
      <c r="H8" s="13"/>
      <c r="I8" s="13">
        <v>1300</v>
      </c>
      <c r="J8" s="20"/>
    </row>
    <row r="9" ht="19.9" customHeight="1" spans="1:10">
      <c r="A9" s="8"/>
      <c r="B9" s="12"/>
      <c r="C9" s="12"/>
      <c r="D9" s="12"/>
      <c r="E9" s="12"/>
      <c r="F9" s="12" t="s">
        <v>73</v>
      </c>
      <c r="G9" s="13">
        <v>1300</v>
      </c>
      <c r="H9" s="13"/>
      <c r="I9" s="13">
        <v>1300</v>
      </c>
      <c r="J9" s="20"/>
    </row>
    <row r="10" ht="19.9" customHeight="1" spans="1:10">
      <c r="A10" s="8"/>
      <c r="B10" s="12" t="s">
        <v>93</v>
      </c>
      <c r="C10" s="12" t="s">
        <v>94</v>
      </c>
      <c r="D10" s="12" t="s">
        <v>91</v>
      </c>
      <c r="E10" s="12" t="s">
        <v>72</v>
      </c>
      <c r="F10" s="12" t="s">
        <v>95</v>
      </c>
      <c r="G10" s="13">
        <v>1300</v>
      </c>
      <c r="H10" s="14"/>
      <c r="I10" s="14">
        <v>1300</v>
      </c>
      <c r="J10" s="21"/>
    </row>
    <row r="11" ht="8.5" customHeight="1" spans="1:10">
      <c r="A11" s="15"/>
      <c r="B11" s="16"/>
      <c r="C11" s="16"/>
      <c r="D11" s="16"/>
      <c r="E11" s="16"/>
      <c r="F11" s="15"/>
      <c r="G11" s="15"/>
      <c r="H11" s="15"/>
      <c r="I11" s="15"/>
      <c r="J11" s="2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E16" sqref="E16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"/>
      <c r="B1" s="2"/>
      <c r="C1" s="24"/>
      <c r="D1" s="25"/>
      <c r="E1" s="25"/>
      <c r="F1" s="25"/>
      <c r="G1" s="25"/>
      <c r="H1" s="25"/>
      <c r="I1" s="17" t="s">
        <v>348</v>
      </c>
      <c r="J1" s="6"/>
    </row>
    <row r="2" ht="19.9" customHeight="1" spans="1:10">
      <c r="A2" s="1"/>
      <c r="B2" s="3" t="s">
        <v>349</v>
      </c>
      <c r="C2" s="3"/>
      <c r="D2" s="3"/>
      <c r="E2" s="3"/>
      <c r="F2" s="3"/>
      <c r="G2" s="3"/>
      <c r="H2" s="3"/>
      <c r="I2" s="3"/>
      <c r="J2" s="6" t="s">
        <v>2</v>
      </c>
    </row>
    <row r="3" ht="17.05" customHeight="1" spans="1:10">
      <c r="A3" s="4"/>
      <c r="B3" s="5" t="s">
        <v>4</v>
      </c>
      <c r="C3" s="5"/>
      <c r="D3" s="18"/>
      <c r="E3" s="18"/>
      <c r="F3" s="18"/>
      <c r="G3" s="18"/>
      <c r="H3" s="18"/>
      <c r="I3" s="18" t="s">
        <v>5</v>
      </c>
      <c r="J3" s="19"/>
    </row>
    <row r="4" ht="21.35" customHeight="1" spans="1:10">
      <c r="A4" s="6"/>
      <c r="B4" s="7" t="s">
        <v>338</v>
      </c>
      <c r="C4" s="7" t="s">
        <v>70</v>
      </c>
      <c r="D4" s="7" t="s">
        <v>339</v>
      </c>
      <c r="E4" s="7"/>
      <c r="F4" s="7"/>
      <c r="G4" s="7"/>
      <c r="H4" s="7"/>
      <c r="I4" s="7"/>
      <c r="J4" s="20"/>
    </row>
    <row r="5" ht="21.35" customHeight="1" spans="1:10">
      <c r="A5" s="8"/>
      <c r="B5" s="7"/>
      <c r="C5" s="7"/>
      <c r="D5" s="7" t="s">
        <v>58</v>
      </c>
      <c r="E5" s="26" t="s">
        <v>340</v>
      </c>
      <c r="F5" s="7" t="s">
        <v>341</v>
      </c>
      <c r="G5" s="7"/>
      <c r="H5" s="7"/>
      <c r="I5" s="7" t="s">
        <v>342</v>
      </c>
      <c r="J5" s="20"/>
    </row>
    <row r="6" ht="21.35" customHeight="1" spans="1:10">
      <c r="A6" s="8"/>
      <c r="B6" s="7"/>
      <c r="C6" s="7"/>
      <c r="D6" s="7"/>
      <c r="E6" s="26"/>
      <c r="F6" s="7" t="s">
        <v>161</v>
      </c>
      <c r="G6" s="7" t="s">
        <v>343</v>
      </c>
      <c r="H6" s="7" t="s">
        <v>344</v>
      </c>
      <c r="I6" s="7"/>
      <c r="J6" s="21"/>
    </row>
    <row r="7" ht="19.9" customHeight="1" spans="1:10">
      <c r="A7" s="9"/>
      <c r="B7" s="10"/>
      <c r="C7" s="10" t="s">
        <v>71</v>
      </c>
      <c r="D7" s="11"/>
      <c r="E7" s="11"/>
      <c r="F7" s="11"/>
      <c r="G7" s="11"/>
      <c r="H7" s="11"/>
      <c r="I7" s="11"/>
      <c r="J7" s="22"/>
    </row>
    <row r="8" ht="19.9" customHeight="1" spans="1:10">
      <c r="A8" s="8"/>
      <c r="B8" s="12"/>
      <c r="C8" s="12" t="s">
        <v>22</v>
      </c>
      <c r="D8" s="13"/>
      <c r="E8" s="13"/>
      <c r="F8" s="13"/>
      <c r="G8" s="13"/>
      <c r="H8" s="13"/>
      <c r="I8" s="13"/>
      <c r="J8" s="20"/>
    </row>
    <row r="9" ht="19.9" customHeight="1" spans="1:10">
      <c r="A9" s="8"/>
      <c r="B9" s="12" t="s">
        <v>72</v>
      </c>
      <c r="C9" s="12" t="s">
        <v>162</v>
      </c>
      <c r="D9" s="14" t="s">
        <v>350</v>
      </c>
      <c r="E9" s="14"/>
      <c r="F9" s="14"/>
      <c r="G9" s="14"/>
      <c r="H9" s="14"/>
      <c r="I9" s="14"/>
      <c r="J9" s="20"/>
    </row>
    <row r="10" ht="8.5" customHeight="1" spans="1:10">
      <c r="A10" s="15"/>
      <c r="B10" s="15"/>
      <c r="C10" s="15"/>
      <c r="D10" s="15"/>
      <c r="E10" s="15"/>
      <c r="F10" s="15"/>
      <c r="G10" s="15"/>
      <c r="H10" s="15"/>
      <c r="I10" s="15"/>
      <c r="J10" s="2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pane ySplit="6" topLeftCell="A7" activePane="bottomLeft" state="frozen"/>
      <selection/>
      <selection pane="bottomLeft" activeCell="F25" sqref="F25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4.3" customHeight="1" spans="1:10">
      <c r="A1" s="1"/>
      <c r="B1" s="2"/>
      <c r="C1" s="2"/>
      <c r="D1" s="2"/>
      <c r="E1" s="2"/>
      <c r="F1" s="2"/>
      <c r="G1" s="2"/>
      <c r="H1" s="2"/>
      <c r="I1" s="17" t="s">
        <v>351</v>
      </c>
      <c r="J1" s="6"/>
    </row>
    <row r="2" ht="19.9" customHeight="1" spans="1:10">
      <c r="A2" s="1"/>
      <c r="B2" s="3" t="s">
        <v>352</v>
      </c>
      <c r="C2" s="3"/>
      <c r="D2" s="3"/>
      <c r="E2" s="3"/>
      <c r="F2" s="3"/>
      <c r="G2" s="3"/>
      <c r="H2" s="3"/>
      <c r="I2" s="3"/>
      <c r="J2" s="6" t="s">
        <v>2</v>
      </c>
    </row>
    <row r="3" ht="17.05" customHeight="1" spans="1:10">
      <c r="A3" s="4"/>
      <c r="B3" s="5" t="s">
        <v>4</v>
      </c>
      <c r="C3" s="5"/>
      <c r="D3" s="5"/>
      <c r="E3" s="5"/>
      <c r="F3" s="5"/>
      <c r="G3" s="4"/>
      <c r="H3" s="4"/>
      <c r="I3" s="18" t="s">
        <v>5</v>
      </c>
      <c r="J3" s="19"/>
    </row>
    <row r="4" ht="21.35" customHeight="1" spans="1:10">
      <c r="A4" s="6"/>
      <c r="B4" s="7" t="s">
        <v>8</v>
      </c>
      <c r="C4" s="7"/>
      <c r="D4" s="7"/>
      <c r="E4" s="7"/>
      <c r="F4" s="7"/>
      <c r="G4" s="7" t="s">
        <v>353</v>
      </c>
      <c r="H4" s="7"/>
      <c r="I4" s="7"/>
      <c r="J4" s="20"/>
    </row>
    <row r="5" ht="21.35" customHeight="1" spans="1:10">
      <c r="A5" s="8"/>
      <c r="B5" s="7" t="s">
        <v>80</v>
      </c>
      <c r="C5" s="7"/>
      <c r="D5" s="7"/>
      <c r="E5" s="7" t="s">
        <v>69</v>
      </c>
      <c r="F5" s="7" t="s">
        <v>70</v>
      </c>
      <c r="G5" s="7" t="s">
        <v>58</v>
      </c>
      <c r="H5" s="7" t="s">
        <v>76</v>
      </c>
      <c r="I5" s="7" t="s">
        <v>77</v>
      </c>
      <c r="J5" s="20"/>
    </row>
    <row r="6" ht="21.35" customHeight="1" spans="1:10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7"/>
      <c r="I6" s="7"/>
      <c r="J6" s="21"/>
    </row>
    <row r="7" ht="19.9" customHeight="1" spans="1:10">
      <c r="A7" s="9"/>
      <c r="B7" s="10"/>
      <c r="C7" s="10"/>
      <c r="D7" s="10"/>
      <c r="E7" s="10"/>
      <c r="F7" s="10" t="s">
        <v>71</v>
      </c>
      <c r="G7" s="11"/>
      <c r="H7" s="11"/>
      <c r="I7" s="11"/>
      <c r="J7" s="22"/>
    </row>
    <row r="8" ht="19.9" customHeight="1" spans="1:10">
      <c r="A8" s="8"/>
      <c r="B8" s="12"/>
      <c r="C8" s="12"/>
      <c r="D8" s="12"/>
      <c r="E8" s="12"/>
      <c r="F8" s="12" t="s">
        <v>22</v>
      </c>
      <c r="G8" s="13"/>
      <c r="H8" s="13"/>
      <c r="I8" s="13"/>
      <c r="J8" s="20"/>
    </row>
    <row r="9" ht="19.9" customHeight="1" spans="1:10">
      <c r="A9" s="8"/>
      <c r="B9" s="12"/>
      <c r="C9" s="12"/>
      <c r="D9" s="12"/>
      <c r="E9" s="12"/>
      <c r="F9" s="12" t="s">
        <v>350</v>
      </c>
      <c r="G9" s="13"/>
      <c r="H9" s="13"/>
      <c r="I9" s="13"/>
      <c r="J9" s="20"/>
    </row>
    <row r="10" ht="19.9" customHeight="1" spans="1:10">
      <c r="A10" s="8"/>
      <c r="B10" s="12"/>
      <c r="C10" s="12"/>
      <c r="D10" s="12"/>
      <c r="E10" s="12"/>
      <c r="F10" s="12" t="s">
        <v>130</v>
      </c>
      <c r="G10" s="13"/>
      <c r="H10" s="14"/>
      <c r="I10" s="14"/>
      <c r="J10" s="20"/>
    </row>
    <row r="11" ht="8.5" customHeight="1" spans="1:10">
      <c r="A11" s="15"/>
      <c r="B11" s="16"/>
      <c r="C11" s="16"/>
      <c r="D11" s="16"/>
      <c r="E11" s="16"/>
      <c r="F11" s="15"/>
      <c r="G11" s="15"/>
      <c r="H11" s="15"/>
      <c r="I11" s="15"/>
      <c r="J11" s="2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26" activePane="bottomLeft" state="frozen"/>
      <selection/>
      <selection pane="bottomLeft" activeCell="H39" sqref="H39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1" width="9.76666666666667" customWidth="1"/>
  </cols>
  <sheetData>
    <row r="1" ht="14.2" customHeight="1" spans="1:6">
      <c r="A1" s="44"/>
      <c r="B1" s="2"/>
      <c r="C1" s="24"/>
      <c r="D1" s="45"/>
      <c r="E1" s="2" t="s">
        <v>1</v>
      </c>
      <c r="F1" s="42" t="s">
        <v>2</v>
      </c>
    </row>
    <row r="2" ht="19.9" customHeight="1" spans="1:6">
      <c r="A2" s="45"/>
      <c r="B2" s="47" t="s">
        <v>3</v>
      </c>
      <c r="C2" s="47"/>
      <c r="D2" s="47"/>
      <c r="E2" s="47"/>
      <c r="F2" s="42"/>
    </row>
    <row r="3" ht="17.05" customHeight="1" spans="1:6">
      <c r="A3" s="48"/>
      <c r="B3" s="5" t="s">
        <v>4</v>
      </c>
      <c r="C3" s="39"/>
      <c r="D3" s="39"/>
      <c r="E3" s="49" t="s">
        <v>5</v>
      </c>
      <c r="F3" s="43"/>
    </row>
    <row r="4" ht="21.35" customHeight="1" spans="1:6">
      <c r="A4" s="50"/>
      <c r="B4" s="29" t="s">
        <v>6</v>
      </c>
      <c r="C4" s="29"/>
      <c r="D4" s="29" t="s">
        <v>7</v>
      </c>
      <c r="E4" s="29"/>
      <c r="F4" s="37"/>
    </row>
    <row r="5" ht="21.35" customHeight="1" spans="1:6">
      <c r="A5" s="50"/>
      <c r="B5" s="29" t="s">
        <v>8</v>
      </c>
      <c r="C5" s="29" t="s">
        <v>9</v>
      </c>
      <c r="D5" s="29" t="s">
        <v>8</v>
      </c>
      <c r="E5" s="29" t="s">
        <v>9</v>
      </c>
      <c r="F5" s="37"/>
    </row>
    <row r="6" ht="19.9" customHeight="1" spans="1:6">
      <c r="A6" s="6"/>
      <c r="B6" s="34" t="s">
        <v>10</v>
      </c>
      <c r="C6" s="35">
        <v>1504.12</v>
      </c>
      <c r="D6" s="34" t="s">
        <v>11</v>
      </c>
      <c r="E6" s="35"/>
      <c r="F6" s="21"/>
    </row>
    <row r="7" ht="19.9" customHeight="1" spans="1:6">
      <c r="A7" s="6"/>
      <c r="B7" s="34" t="s">
        <v>12</v>
      </c>
      <c r="C7" s="35">
        <v>1300</v>
      </c>
      <c r="D7" s="34" t="s">
        <v>13</v>
      </c>
      <c r="E7" s="35"/>
      <c r="F7" s="21"/>
    </row>
    <row r="8" ht="19.9" customHeight="1" spans="1:6">
      <c r="A8" s="6"/>
      <c r="B8" s="34" t="s">
        <v>14</v>
      </c>
      <c r="C8" s="35"/>
      <c r="D8" s="34" t="s">
        <v>15</v>
      </c>
      <c r="E8" s="35"/>
      <c r="F8" s="21"/>
    </row>
    <row r="9" ht="19.9" customHeight="1" spans="1:6">
      <c r="A9" s="6"/>
      <c r="B9" s="34" t="s">
        <v>16</v>
      </c>
      <c r="C9" s="35"/>
      <c r="D9" s="34" t="s">
        <v>17</v>
      </c>
      <c r="E9" s="35"/>
      <c r="F9" s="21"/>
    </row>
    <row r="10" ht="19.9" customHeight="1" spans="1:6">
      <c r="A10" s="6"/>
      <c r="B10" s="34" t="s">
        <v>18</v>
      </c>
      <c r="C10" s="35"/>
      <c r="D10" s="34" t="s">
        <v>19</v>
      </c>
      <c r="E10" s="35"/>
      <c r="F10" s="21"/>
    </row>
    <row r="11" ht="19.9" customHeight="1" spans="1:6">
      <c r="A11" s="6"/>
      <c r="B11" s="34" t="s">
        <v>20</v>
      </c>
      <c r="C11" s="35">
        <v>815.4</v>
      </c>
      <c r="D11" s="34" t="s">
        <v>21</v>
      </c>
      <c r="E11" s="35"/>
      <c r="F11" s="21"/>
    </row>
    <row r="12" ht="19.9" customHeight="1" spans="1:6">
      <c r="A12" s="6"/>
      <c r="B12" s="34" t="s">
        <v>22</v>
      </c>
      <c r="C12" s="35"/>
      <c r="D12" s="34" t="s">
        <v>23</v>
      </c>
      <c r="E12" s="35"/>
      <c r="F12" s="21"/>
    </row>
    <row r="13" ht="19.9" customHeight="1" spans="1:6">
      <c r="A13" s="6"/>
      <c r="B13" s="34" t="s">
        <v>22</v>
      </c>
      <c r="C13" s="35"/>
      <c r="D13" s="34" t="s">
        <v>24</v>
      </c>
      <c r="E13" s="35">
        <v>74.95</v>
      </c>
      <c r="F13" s="21"/>
    </row>
    <row r="14" ht="19.9" customHeight="1" spans="1:6">
      <c r="A14" s="6"/>
      <c r="B14" s="34" t="s">
        <v>22</v>
      </c>
      <c r="C14" s="35"/>
      <c r="D14" s="34" t="s">
        <v>25</v>
      </c>
      <c r="E14" s="35"/>
      <c r="F14" s="21"/>
    </row>
    <row r="15" ht="19.9" customHeight="1" spans="1:6">
      <c r="A15" s="6"/>
      <c r="B15" s="34" t="s">
        <v>22</v>
      </c>
      <c r="C15" s="35"/>
      <c r="D15" s="34" t="s">
        <v>26</v>
      </c>
      <c r="E15" s="35">
        <v>40.45</v>
      </c>
      <c r="F15" s="21"/>
    </row>
    <row r="16" ht="19.9" customHeight="1" spans="1:6">
      <c r="A16" s="6"/>
      <c r="B16" s="34" t="s">
        <v>22</v>
      </c>
      <c r="C16" s="35"/>
      <c r="D16" s="34" t="s">
        <v>27</v>
      </c>
      <c r="E16" s="35"/>
      <c r="F16" s="21"/>
    </row>
    <row r="17" ht="19.9" customHeight="1" spans="1:6">
      <c r="A17" s="6"/>
      <c r="B17" s="34" t="s">
        <v>22</v>
      </c>
      <c r="C17" s="35"/>
      <c r="D17" s="34" t="s">
        <v>28</v>
      </c>
      <c r="E17" s="35">
        <v>1300</v>
      </c>
      <c r="F17" s="21"/>
    </row>
    <row r="18" ht="19.9" customHeight="1" spans="1:6">
      <c r="A18" s="6"/>
      <c r="B18" s="34" t="s">
        <v>22</v>
      </c>
      <c r="C18" s="35"/>
      <c r="D18" s="34" t="s">
        <v>29</v>
      </c>
      <c r="E18" s="35"/>
      <c r="F18" s="21"/>
    </row>
    <row r="19" ht="19.9" customHeight="1" spans="1:6">
      <c r="A19" s="6"/>
      <c r="B19" s="34" t="s">
        <v>22</v>
      </c>
      <c r="C19" s="35"/>
      <c r="D19" s="34" t="s">
        <v>30</v>
      </c>
      <c r="E19" s="35"/>
      <c r="F19" s="21"/>
    </row>
    <row r="20" ht="19.9" customHeight="1" spans="1:6">
      <c r="A20" s="6"/>
      <c r="B20" s="34" t="s">
        <v>22</v>
      </c>
      <c r="C20" s="35"/>
      <c r="D20" s="34" t="s">
        <v>31</v>
      </c>
      <c r="E20" s="35"/>
      <c r="F20" s="21"/>
    </row>
    <row r="21" ht="19.9" customHeight="1" spans="1:6">
      <c r="A21" s="6"/>
      <c r="B21" s="34" t="s">
        <v>22</v>
      </c>
      <c r="C21" s="35"/>
      <c r="D21" s="34" t="s">
        <v>32</v>
      </c>
      <c r="E21" s="35"/>
      <c r="F21" s="21"/>
    </row>
    <row r="22" ht="19.9" customHeight="1" spans="1:6">
      <c r="A22" s="6"/>
      <c r="B22" s="34" t="s">
        <v>22</v>
      </c>
      <c r="C22" s="35"/>
      <c r="D22" s="34" t="s">
        <v>33</v>
      </c>
      <c r="E22" s="35"/>
      <c r="F22" s="21"/>
    </row>
    <row r="23" ht="19.9" customHeight="1" spans="1:6">
      <c r="A23" s="6"/>
      <c r="B23" s="34" t="s">
        <v>22</v>
      </c>
      <c r="C23" s="35"/>
      <c r="D23" s="34" t="s">
        <v>34</v>
      </c>
      <c r="E23" s="35"/>
      <c r="F23" s="21"/>
    </row>
    <row r="24" ht="19.9" customHeight="1" spans="1:6">
      <c r="A24" s="6"/>
      <c r="B24" s="34" t="s">
        <v>22</v>
      </c>
      <c r="C24" s="35"/>
      <c r="D24" s="34" t="s">
        <v>35</v>
      </c>
      <c r="E24" s="35">
        <v>2983.73</v>
      </c>
      <c r="F24" s="21"/>
    </row>
    <row r="25" ht="19.9" customHeight="1" spans="1:6">
      <c r="A25" s="6"/>
      <c r="B25" s="34" t="s">
        <v>22</v>
      </c>
      <c r="C25" s="35"/>
      <c r="D25" s="34" t="s">
        <v>36</v>
      </c>
      <c r="E25" s="35">
        <v>53.36</v>
      </c>
      <c r="F25" s="21"/>
    </row>
    <row r="26" ht="19.9" customHeight="1" spans="1:6">
      <c r="A26" s="6"/>
      <c r="B26" s="34" t="s">
        <v>22</v>
      </c>
      <c r="C26" s="35"/>
      <c r="D26" s="34" t="s">
        <v>37</v>
      </c>
      <c r="E26" s="35"/>
      <c r="F26" s="21"/>
    </row>
    <row r="27" ht="19.9" customHeight="1" spans="1:6">
      <c r="A27" s="6"/>
      <c r="B27" s="34" t="s">
        <v>22</v>
      </c>
      <c r="C27" s="35"/>
      <c r="D27" s="34" t="s">
        <v>38</v>
      </c>
      <c r="E27" s="35"/>
      <c r="F27" s="21"/>
    </row>
    <row r="28" ht="19.9" customHeight="1" spans="1:6">
      <c r="A28" s="6"/>
      <c r="B28" s="34" t="s">
        <v>22</v>
      </c>
      <c r="C28" s="35"/>
      <c r="D28" s="34" t="s">
        <v>39</v>
      </c>
      <c r="E28" s="35">
        <v>2454.04</v>
      </c>
      <c r="F28" s="21"/>
    </row>
    <row r="29" ht="19.9" customHeight="1" spans="1:6">
      <c r="A29" s="6"/>
      <c r="B29" s="34" t="s">
        <v>22</v>
      </c>
      <c r="C29" s="35"/>
      <c r="D29" s="34" t="s">
        <v>40</v>
      </c>
      <c r="E29" s="35"/>
      <c r="F29" s="21"/>
    </row>
    <row r="30" ht="19.9" customHeight="1" spans="1:6">
      <c r="A30" s="6"/>
      <c r="B30" s="34" t="s">
        <v>22</v>
      </c>
      <c r="C30" s="35"/>
      <c r="D30" s="34" t="s">
        <v>41</v>
      </c>
      <c r="E30" s="35"/>
      <c r="F30" s="21"/>
    </row>
    <row r="31" ht="19.9" customHeight="1" spans="1:6">
      <c r="A31" s="6"/>
      <c r="B31" s="34" t="s">
        <v>22</v>
      </c>
      <c r="C31" s="35"/>
      <c r="D31" s="34" t="s">
        <v>42</v>
      </c>
      <c r="E31" s="35"/>
      <c r="F31" s="21"/>
    </row>
    <row r="32" ht="19.9" customHeight="1" spans="1:6">
      <c r="A32" s="6"/>
      <c r="B32" s="34" t="s">
        <v>22</v>
      </c>
      <c r="C32" s="35"/>
      <c r="D32" s="34" t="s">
        <v>43</v>
      </c>
      <c r="E32" s="35"/>
      <c r="F32" s="21"/>
    </row>
    <row r="33" ht="19.9" customHeight="1" spans="1:6">
      <c r="A33" s="6"/>
      <c r="B33" s="34" t="s">
        <v>22</v>
      </c>
      <c r="C33" s="35"/>
      <c r="D33" s="34" t="s">
        <v>44</v>
      </c>
      <c r="E33" s="35"/>
      <c r="F33" s="21"/>
    </row>
    <row r="34" ht="19.9" customHeight="1" spans="1:6">
      <c r="A34" s="6"/>
      <c r="B34" s="34" t="s">
        <v>22</v>
      </c>
      <c r="C34" s="35"/>
      <c r="D34" s="34" t="s">
        <v>45</v>
      </c>
      <c r="E34" s="35"/>
      <c r="F34" s="21"/>
    </row>
    <row r="35" ht="19.9" customHeight="1" spans="1:6">
      <c r="A35" s="6"/>
      <c r="B35" s="34" t="s">
        <v>22</v>
      </c>
      <c r="C35" s="35"/>
      <c r="D35" s="34" t="s">
        <v>46</v>
      </c>
      <c r="E35" s="35"/>
      <c r="F35" s="21"/>
    </row>
    <row r="36" ht="19.9" customHeight="1" spans="1:6">
      <c r="A36" s="9"/>
      <c r="B36" s="31" t="s">
        <v>47</v>
      </c>
      <c r="C36" s="32">
        <v>2804.12</v>
      </c>
      <c r="D36" s="31" t="s">
        <v>48</v>
      </c>
      <c r="E36" s="32">
        <v>6091.13</v>
      </c>
      <c r="F36" s="22"/>
    </row>
    <row r="37" ht="19.9" customHeight="1" spans="1:6">
      <c r="A37" s="6"/>
      <c r="B37" s="34" t="s">
        <v>49</v>
      </c>
      <c r="C37" s="35"/>
      <c r="D37" s="34" t="s">
        <v>50</v>
      </c>
      <c r="E37" s="35"/>
      <c r="F37" s="53"/>
    </row>
    <row r="38" ht="19.9" customHeight="1" spans="1:6">
      <c r="A38" s="54"/>
      <c r="B38" s="34" t="s">
        <v>51</v>
      </c>
      <c r="C38" s="35">
        <v>3287.01</v>
      </c>
      <c r="D38" s="34" t="s">
        <v>52</v>
      </c>
      <c r="E38" s="35"/>
      <c r="F38" s="53"/>
    </row>
    <row r="39" ht="19.9" customHeight="1" spans="1:6">
      <c r="A39" s="54"/>
      <c r="B39" s="55"/>
      <c r="C39" s="55"/>
      <c r="D39" s="34" t="s">
        <v>53</v>
      </c>
      <c r="E39" s="35"/>
      <c r="F39" s="53"/>
    </row>
    <row r="40" ht="19.9" customHeight="1" spans="1:6">
      <c r="A40" s="56"/>
      <c r="B40" s="31" t="s">
        <v>54</v>
      </c>
      <c r="C40" s="32">
        <f>C36+C38</f>
        <v>6091.13</v>
      </c>
      <c r="D40" s="31" t="s">
        <v>55</v>
      </c>
      <c r="E40" s="32">
        <f>E36</f>
        <v>6091.13</v>
      </c>
      <c r="F40" s="57"/>
    </row>
    <row r="41" ht="8.5" customHeight="1" spans="1:6">
      <c r="A41" s="52"/>
      <c r="B41" s="52"/>
      <c r="C41" s="58"/>
      <c r="D41" s="58"/>
      <c r="E41" s="52"/>
      <c r="F41" s="59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opLeftCell="C1" workbookViewId="0">
      <pane ySplit="6" topLeftCell="A7" activePane="bottomLeft" state="frozen"/>
      <selection/>
      <selection pane="bottomLeft" activeCell="E22" sqref="E22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  <col min="16" max="16" width="9.76666666666667" customWidth="1"/>
  </cols>
  <sheetData>
    <row r="1" ht="14.3" customHeight="1" spans="1:15">
      <c r="A1" s="1"/>
      <c r="B1" s="2"/>
      <c r="C1" s="24"/>
      <c r="D1" s="25"/>
      <c r="E1" s="25"/>
      <c r="F1" s="25"/>
      <c r="G1" s="24"/>
      <c r="H1" s="24"/>
      <c r="I1" s="24"/>
      <c r="J1" s="24"/>
      <c r="K1" s="24"/>
      <c r="L1" s="24"/>
      <c r="M1" s="24"/>
      <c r="N1" s="17" t="s">
        <v>56</v>
      </c>
      <c r="O1" s="6"/>
    </row>
    <row r="2" ht="19.9" customHeight="1" spans="1:15">
      <c r="A2" s="1"/>
      <c r="B2" s="3" t="s">
        <v>57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" t="s">
        <v>2</v>
      </c>
    </row>
    <row r="3" ht="17.05" customHeight="1" spans="1:15">
      <c r="A3" s="4"/>
      <c r="B3" s="5" t="s">
        <v>4</v>
      </c>
      <c r="C3" s="5"/>
      <c r="D3" s="4"/>
      <c r="E3" s="4"/>
      <c r="F3" s="41"/>
      <c r="G3" s="4"/>
      <c r="H3" s="41"/>
      <c r="I3" s="41"/>
      <c r="J3" s="41"/>
      <c r="K3" s="41"/>
      <c r="L3" s="41"/>
      <c r="M3" s="41"/>
      <c r="N3" s="18" t="s">
        <v>5</v>
      </c>
      <c r="O3" s="19"/>
    </row>
    <row r="4" ht="21.35" customHeight="1" spans="1:15">
      <c r="A4" s="8"/>
      <c r="B4" s="26" t="s">
        <v>8</v>
      </c>
      <c r="C4" s="26"/>
      <c r="D4" s="26" t="s">
        <v>58</v>
      </c>
      <c r="E4" s="26" t="s">
        <v>59</v>
      </c>
      <c r="F4" s="26" t="s">
        <v>60</v>
      </c>
      <c r="G4" s="26" t="s">
        <v>61</v>
      </c>
      <c r="H4" s="26" t="s">
        <v>62</v>
      </c>
      <c r="I4" s="26" t="s">
        <v>63</v>
      </c>
      <c r="J4" s="26" t="s">
        <v>64</v>
      </c>
      <c r="K4" s="26" t="s">
        <v>65</v>
      </c>
      <c r="L4" s="26" t="s">
        <v>66</v>
      </c>
      <c r="M4" s="26" t="s">
        <v>67</v>
      </c>
      <c r="N4" s="26" t="s">
        <v>68</v>
      </c>
      <c r="O4" s="21"/>
    </row>
    <row r="5" ht="21.35" customHeight="1" spans="1:15">
      <c r="A5" s="8"/>
      <c r="B5" s="26" t="s">
        <v>69</v>
      </c>
      <c r="C5" s="26" t="s">
        <v>70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1"/>
    </row>
    <row r="6" ht="21.35" customHeight="1" spans="1:15">
      <c r="A6" s="8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1"/>
    </row>
    <row r="7" ht="19.9" customHeight="1" spans="1:15">
      <c r="A7" s="9"/>
      <c r="B7" s="10"/>
      <c r="C7" s="10" t="s">
        <v>71</v>
      </c>
      <c r="D7" s="11">
        <f>E7+F7+G7+K7</f>
        <v>6091.13</v>
      </c>
      <c r="E7" s="11">
        <v>3287.01</v>
      </c>
      <c r="F7" s="11">
        <v>1504.12</v>
      </c>
      <c r="G7" s="11">
        <v>1300</v>
      </c>
      <c r="H7" s="11"/>
      <c r="I7" s="11"/>
      <c r="J7" s="11"/>
      <c r="K7" s="11">
        <v>0</v>
      </c>
      <c r="L7" s="11"/>
      <c r="M7" s="11"/>
      <c r="N7" s="11"/>
      <c r="O7" s="22"/>
    </row>
    <row r="8" ht="19.9" customHeight="1" spans="1:15">
      <c r="A8" s="8"/>
      <c r="B8" s="12"/>
      <c r="C8" s="12" t="s">
        <v>22</v>
      </c>
      <c r="D8" s="14">
        <f>E8+F8+G8+K8</f>
        <v>6091.13</v>
      </c>
      <c r="E8" s="14">
        <v>3287.01</v>
      </c>
      <c r="F8" s="35">
        <v>1504.12</v>
      </c>
      <c r="G8" s="14">
        <v>1300</v>
      </c>
      <c r="H8" s="13"/>
      <c r="I8" s="13"/>
      <c r="J8" s="13"/>
      <c r="K8" s="14">
        <v>0</v>
      </c>
      <c r="L8" s="13"/>
      <c r="M8" s="13"/>
      <c r="N8" s="13"/>
      <c r="O8" s="20"/>
    </row>
    <row r="9" ht="19.9" customHeight="1" spans="1:15">
      <c r="A9" s="8"/>
      <c r="B9" s="12" t="s">
        <v>72</v>
      </c>
      <c r="C9" s="12" t="s">
        <v>73</v>
      </c>
      <c r="D9" s="14">
        <f>E9+F9+G9+K9</f>
        <v>6091.13</v>
      </c>
      <c r="E9" s="14">
        <v>3287.01</v>
      </c>
      <c r="F9" s="35">
        <v>1504.12</v>
      </c>
      <c r="G9" s="14">
        <v>1300</v>
      </c>
      <c r="H9" s="14"/>
      <c r="I9" s="14"/>
      <c r="J9" s="14"/>
      <c r="K9" s="14">
        <v>0</v>
      </c>
      <c r="L9" s="14"/>
      <c r="M9" s="14"/>
      <c r="N9" s="14"/>
      <c r="O9" s="20"/>
    </row>
    <row r="10" ht="24" customHeight="1" spans="1:1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6"/>
      <c r="O10" s="2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workbookViewId="0">
      <pane ySplit="6" topLeftCell="A7" activePane="bottomLeft" state="frozen"/>
      <selection/>
      <selection pane="bottomLeft" activeCell="L15" sqref="L15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4" width="9.76666666666667" customWidth="1"/>
  </cols>
  <sheetData>
    <row r="1" ht="14.3" customHeight="1" spans="1:12">
      <c r="A1" s="1"/>
      <c r="B1" s="2"/>
      <c r="C1" s="2"/>
      <c r="D1" s="2"/>
      <c r="E1" s="24"/>
      <c r="F1" s="24"/>
      <c r="G1" s="25"/>
      <c r="H1" s="25"/>
      <c r="I1" s="25"/>
      <c r="J1" s="25"/>
      <c r="K1" s="17" t="s">
        <v>74</v>
      </c>
      <c r="L1" s="6"/>
    </row>
    <row r="2" ht="19.9" customHeight="1" spans="1:12">
      <c r="A2" s="1"/>
      <c r="B2" s="3" t="s">
        <v>75</v>
      </c>
      <c r="C2" s="3"/>
      <c r="D2" s="3"/>
      <c r="E2" s="3"/>
      <c r="F2" s="3"/>
      <c r="G2" s="3"/>
      <c r="H2" s="3"/>
      <c r="I2" s="3"/>
      <c r="J2" s="3"/>
      <c r="K2" s="3"/>
      <c r="L2" s="6" t="s">
        <v>2</v>
      </c>
    </row>
    <row r="3" ht="17.05" customHeight="1" spans="1:12">
      <c r="A3" s="4"/>
      <c r="B3" s="5" t="s">
        <v>4</v>
      </c>
      <c r="C3" s="5"/>
      <c r="D3" s="5"/>
      <c r="E3" s="5"/>
      <c r="F3" s="5"/>
      <c r="G3" s="4"/>
      <c r="H3" s="4"/>
      <c r="I3" s="41"/>
      <c r="J3" s="41"/>
      <c r="K3" s="18" t="s">
        <v>5</v>
      </c>
      <c r="L3" s="19"/>
    </row>
    <row r="4" ht="21.35" customHeight="1" spans="1:12">
      <c r="A4" s="6"/>
      <c r="B4" s="7" t="s">
        <v>8</v>
      </c>
      <c r="C4" s="7"/>
      <c r="D4" s="7"/>
      <c r="E4" s="7"/>
      <c r="F4" s="7"/>
      <c r="G4" s="7" t="s">
        <v>58</v>
      </c>
      <c r="H4" s="7" t="s">
        <v>76</v>
      </c>
      <c r="I4" s="7" t="s">
        <v>77</v>
      </c>
      <c r="J4" s="7" t="s">
        <v>78</v>
      </c>
      <c r="K4" s="7" t="s">
        <v>79</v>
      </c>
      <c r="L4" s="20"/>
    </row>
    <row r="5" ht="21.35" customHeight="1" spans="1:12">
      <c r="A5" s="8"/>
      <c r="B5" s="7" t="s">
        <v>80</v>
      </c>
      <c r="C5" s="7"/>
      <c r="D5" s="7"/>
      <c r="E5" s="7" t="s">
        <v>69</v>
      </c>
      <c r="F5" s="7" t="s">
        <v>70</v>
      </c>
      <c r="G5" s="7"/>
      <c r="H5" s="7"/>
      <c r="I5" s="7"/>
      <c r="J5" s="7"/>
      <c r="K5" s="7"/>
      <c r="L5" s="20"/>
    </row>
    <row r="6" ht="21.35" customHeight="1" spans="1:12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7"/>
      <c r="I6" s="7"/>
      <c r="J6" s="7"/>
      <c r="K6" s="7"/>
      <c r="L6" s="21"/>
    </row>
    <row r="7" ht="19.9" customHeight="1" spans="1:12">
      <c r="A7" s="9"/>
      <c r="B7" s="10"/>
      <c r="C7" s="10"/>
      <c r="D7" s="10"/>
      <c r="E7" s="10"/>
      <c r="F7" s="10" t="s">
        <v>71</v>
      </c>
      <c r="G7" s="11">
        <v>6091.13</v>
      </c>
      <c r="H7" s="11">
        <v>999.5</v>
      </c>
      <c r="I7" s="11">
        <v>5091.63</v>
      </c>
      <c r="J7" s="11"/>
      <c r="K7" s="11"/>
      <c r="L7" s="22"/>
    </row>
    <row r="8" ht="19.9" customHeight="1" spans="1:12">
      <c r="A8" s="8"/>
      <c r="B8" s="12"/>
      <c r="C8" s="12"/>
      <c r="D8" s="12"/>
      <c r="E8" s="12"/>
      <c r="F8" s="12" t="s">
        <v>22</v>
      </c>
      <c r="G8" s="13">
        <v>6906.53</v>
      </c>
      <c r="H8" s="13">
        <v>999.5</v>
      </c>
      <c r="I8" s="13">
        <v>5091.63</v>
      </c>
      <c r="J8" s="13"/>
      <c r="K8" s="13"/>
      <c r="L8" s="20"/>
    </row>
    <row r="9" ht="19.9" customHeight="1" spans="1:12">
      <c r="A9" s="8"/>
      <c r="B9" s="12"/>
      <c r="C9" s="12"/>
      <c r="D9" s="12"/>
      <c r="E9" s="12"/>
      <c r="F9" s="12" t="s">
        <v>73</v>
      </c>
      <c r="G9" s="13">
        <v>6906.53</v>
      </c>
      <c r="H9" s="13">
        <v>999.5</v>
      </c>
      <c r="I9" s="13">
        <v>5091.63</v>
      </c>
      <c r="J9" s="13"/>
      <c r="K9" s="13"/>
      <c r="L9" s="20"/>
    </row>
    <row r="10" ht="19.9" customHeight="1" spans="1:12">
      <c r="A10" s="8"/>
      <c r="B10" s="12" t="s">
        <v>84</v>
      </c>
      <c r="C10" s="12" t="s">
        <v>85</v>
      </c>
      <c r="D10" s="12" t="s">
        <v>85</v>
      </c>
      <c r="E10" s="12" t="s">
        <v>72</v>
      </c>
      <c r="F10" s="12" t="s">
        <v>86</v>
      </c>
      <c r="G10" s="13">
        <v>72.58</v>
      </c>
      <c r="H10" s="14">
        <v>72.58</v>
      </c>
      <c r="I10" s="14"/>
      <c r="J10" s="14"/>
      <c r="K10" s="14"/>
      <c r="L10" s="21"/>
    </row>
    <row r="11" ht="19.9" customHeight="1" spans="1:12">
      <c r="A11" s="8"/>
      <c r="B11" s="12" t="s">
        <v>84</v>
      </c>
      <c r="C11" s="12" t="s">
        <v>87</v>
      </c>
      <c r="D11" s="12" t="s">
        <v>87</v>
      </c>
      <c r="E11" s="12" t="s">
        <v>72</v>
      </c>
      <c r="F11" s="12" t="s">
        <v>88</v>
      </c>
      <c r="G11" s="13">
        <v>2.38</v>
      </c>
      <c r="H11" s="14">
        <v>2.38</v>
      </c>
      <c r="I11" s="14"/>
      <c r="J11" s="14"/>
      <c r="K11" s="14"/>
      <c r="L11" s="21"/>
    </row>
    <row r="12" ht="19.9" customHeight="1" spans="1:12">
      <c r="A12" s="8"/>
      <c r="B12" s="12" t="s">
        <v>89</v>
      </c>
      <c r="C12" s="12" t="s">
        <v>90</v>
      </c>
      <c r="D12" s="12" t="s">
        <v>91</v>
      </c>
      <c r="E12" s="12" t="s">
        <v>72</v>
      </c>
      <c r="F12" s="12" t="s">
        <v>92</v>
      </c>
      <c r="G12" s="13">
        <v>40.45</v>
      </c>
      <c r="H12" s="14">
        <v>40.45</v>
      </c>
      <c r="I12" s="14"/>
      <c r="J12" s="14"/>
      <c r="K12" s="14"/>
      <c r="L12" s="21"/>
    </row>
    <row r="13" ht="19.9" customHeight="1" spans="1:12">
      <c r="A13" s="8"/>
      <c r="B13" s="12" t="s">
        <v>93</v>
      </c>
      <c r="C13" s="12" t="s">
        <v>94</v>
      </c>
      <c r="D13" s="12" t="s">
        <v>91</v>
      </c>
      <c r="E13" s="12" t="s">
        <v>72</v>
      </c>
      <c r="F13" s="12" t="s">
        <v>95</v>
      </c>
      <c r="G13" s="13">
        <v>1300</v>
      </c>
      <c r="H13" s="14"/>
      <c r="I13" s="14">
        <v>1300</v>
      </c>
      <c r="J13" s="14"/>
      <c r="K13" s="14"/>
      <c r="L13" s="21"/>
    </row>
    <row r="14" ht="19.9" customHeight="1" spans="1:12">
      <c r="A14" s="8"/>
      <c r="B14" s="12" t="s">
        <v>96</v>
      </c>
      <c r="C14" s="12" t="s">
        <v>91</v>
      </c>
      <c r="D14" s="12" t="s">
        <v>91</v>
      </c>
      <c r="E14" s="12" t="s">
        <v>72</v>
      </c>
      <c r="F14" s="12" t="s">
        <v>97</v>
      </c>
      <c r="G14" s="13">
        <v>846.4</v>
      </c>
      <c r="H14" s="14">
        <v>830.74</v>
      </c>
      <c r="I14" s="14">
        <v>15.66</v>
      </c>
      <c r="J14" s="14"/>
      <c r="K14" s="14"/>
      <c r="L14" s="21"/>
    </row>
    <row r="15" ht="19.9" customHeight="1" spans="1:12">
      <c r="A15" s="8"/>
      <c r="B15" s="12" t="s">
        <v>96</v>
      </c>
      <c r="C15" s="12" t="s">
        <v>91</v>
      </c>
      <c r="D15" s="12" t="s">
        <v>98</v>
      </c>
      <c r="E15" s="12" t="s">
        <v>72</v>
      </c>
      <c r="F15" s="12" t="s">
        <v>99</v>
      </c>
      <c r="G15" s="13">
        <v>54.96</v>
      </c>
      <c r="H15" s="14"/>
      <c r="I15" s="14">
        <v>54.96</v>
      </c>
      <c r="J15" s="14"/>
      <c r="K15" s="14"/>
      <c r="L15" s="21"/>
    </row>
    <row r="16" ht="19.9" customHeight="1" spans="1:12">
      <c r="A16" s="8"/>
      <c r="B16" s="12" t="s">
        <v>96</v>
      </c>
      <c r="C16" s="12" t="s">
        <v>91</v>
      </c>
      <c r="D16" s="12" t="s">
        <v>100</v>
      </c>
      <c r="E16" s="12" t="s">
        <v>72</v>
      </c>
      <c r="F16" s="12" t="s">
        <v>101</v>
      </c>
      <c r="G16" s="13">
        <v>815.4</v>
      </c>
      <c r="H16" s="14"/>
      <c r="I16" s="14">
        <v>0</v>
      </c>
      <c r="J16" s="14"/>
      <c r="K16" s="14"/>
      <c r="L16" s="21"/>
    </row>
    <row r="17" ht="19.9" customHeight="1" spans="1:12">
      <c r="A17" s="8"/>
      <c r="B17" s="12" t="s">
        <v>96</v>
      </c>
      <c r="C17" s="12" t="s">
        <v>91</v>
      </c>
      <c r="D17" s="12" t="s">
        <v>102</v>
      </c>
      <c r="E17" s="12" t="s">
        <v>72</v>
      </c>
      <c r="F17" s="12" t="s">
        <v>103</v>
      </c>
      <c r="G17" s="13">
        <v>300</v>
      </c>
      <c r="H17" s="14"/>
      <c r="I17" s="14">
        <v>300</v>
      </c>
      <c r="J17" s="14"/>
      <c r="K17" s="14"/>
      <c r="L17" s="21"/>
    </row>
    <row r="18" ht="19.9" customHeight="1" spans="1:12">
      <c r="A18" s="8"/>
      <c r="B18" s="12" t="s">
        <v>96</v>
      </c>
      <c r="C18" s="12" t="s">
        <v>91</v>
      </c>
      <c r="D18" s="12" t="s">
        <v>104</v>
      </c>
      <c r="E18" s="12" t="s">
        <v>72</v>
      </c>
      <c r="F18" s="12" t="s">
        <v>105</v>
      </c>
      <c r="G18" s="13">
        <v>963.97</v>
      </c>
      <c r="H18" s="14"/>
      <c r="I18" s="14">
        <v>963.97</v>
      </c>
      <c r="J18" s="14"/>
      <c r="K18" s="14"/>
      <c r="L18" s="21"/>
    </row>
    <row r="19" ht="19.9" customHeight="1" spans="1:12">
      <c r="A19" s="8"/>
      <c r="B19" s="12" t="s">
        <v>96</v>
      </c>
      <c r="C19" s="12" t="s">
        <v>91</v>
      </c>
      <c r="D19" s="12" t="s">
        <v>106</v>
      </c>
      <c r="E19" s="12" t="s">
        <v>72</v>
      </c>
      <c r="F19" s="12" t="s">
        <v>107</v>
      </c>
      <c r="G19" s="13">
        <v>3</v>
      </c>
      <c r="H19" s="14"/>
      <c r="I19" s="14">
        <v>3</v>
      </c>
      <c r="J19" s="14"/>
      <c r="K19" s="14"/>
      <c r="L19" s="21"/>
    </row>
    <row r="20" ht="19.9" customHeight="1" spans="1:12">
      <c r="A20" s="8"/>
      <c r="B20" s="12" t="s">
        <v>108</v>
      </c>
      <c r="C20" s="12" t="s">
        <v>98</v>
      </c>
      <c r="D20" s="12" t="s">
        <v>91</v>
      </c>
      <c r="E20" s="12" t="s">
        <v>72</v>
      </c>
      <c r="F20" s="12" t="s">
        <v>109</v>
      </c>
      <c r="G20" s="13">
        <v>53.36</v>
      </c>
      <c r="H20" s="14">
        <v>53.36</v>
      </c>
      <c r="I20" s="14"/>
      <c r="J20" s="14"/>
      <c r="K20" s="14"/>
      <c r="L20" s="21"/>
    </row>
    <row r="21" ht="19.9" customHeight="1" spans="1:12">
      <c r="A21" s="8"/>
      <c r="B21" s="12" t="s">
        <v>110</v>
      </c>
      <c r="C21" s="12" t="s">
        <v>104</v>
      </c>
      <c r="D21" s="12" t="s">
        <v>91</v>
      </c>
      <c r="E21" s="12" t="s">
        <v>72</v>
      </c>
      <c r="F21" s="12" t="s">
        <v>111</v>
      </c>
      <c r="G21" s="13">
        <v>2454.04</v>
      </c>
      <c r="H21" s="14"/>
      <c r="I21" s="14">
        <v>2454.04</v>
      </c>
      <c r="J21" s="14"/>
      <c r="K21" s="14"/>
      <c r="L21" s="21"/>
    </row>
    <row r="22" ht="8.5" customHeight="1" spans="1:12">
      <c r="A22" s="15"/>
      <c r="B22" s="16"/>
      <c r="C22" s="16"/>
      <c r="D22" s="16"/>
      <c r="E22" s="16"/>
      <c r="F22" s="15"/>
      <c r="G22" s="15"/>
      <c r="H22" s="15"/>
      <c r="I22" s="15"/>
      <c r="J22" s="16"/>
      <c r="K22" s="16"/>
      <c r="L22" s="23"/>
    </row>
  </sheetData>
  <mergeCells count="13">
    <mergeCell ref="B1:D1"/>
    <mergeCell ref="B2:K2"/>
    <mergeCell ref="B3:F3"/>
    <mergeCell ref="B4:F4"/>
    <mergeCell ref="B5:D5"/>
    <mergeCell ref="A10:A21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12" activePane="bottomLeft" state="frozen"/>
      <selection/>
      <selection pane="bottomLeft" activeCell="D39" sqref="D39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2" width="9.76666666666667" customWidth="1"/>
  </cols>
  <sheetData>
    <row r="1" ht="14.2" customHeight="1" spans="1:9">
      <c r="A1" s="44"/>
      <c r="B1" s="2"/>
      <c r="C1" s="45"/>
      <c r="D1" s="45"/>
      <c r="E1" s="24"/>
      <c r="F1" s="24"/>
      <c r="G1" s="24"/>
      <c r="H1" s="46" t="s">
        <v>112</v>
      </c>
      <c r="I1" s="42" t="s">
        <v>2</v>
      </c>
    </row>
    <row r="2" ht="19.9" customHeight="1" spans="1:9">
      <c r="A2" s="45"/>
      <c r="B2" s="47" t="s">
        <v>113</v>
      </c>
      <c r="C2" s="47"/>
      <c r="D2" s="47"/>
      <c r="E2" s="47"/>
      <c r="F2" s="47"/>
      <c r="G2" s="47"/>
      <c r="H2" s="47"/>
      <c r="I2" s="42"/>
    </row>
    <row r="3" ht="17.05" customHeight="1" spans="1:9">
      <c r="A3" s="48"/>
      <c r="B3" s="5" t="s">
        <v>4</v>
      </c>
      <c r="C3" s="5"/>
      <c r="D3" s="39"/>
      <c r="E3" s="39"/>
      <c r="F3" s="39"/>
      <c r="G3" s="39"/>
      <c r="H3" s="49" t="s">
        <v>5</v>
      </c>
      <c r="I3" s="43"/>
    </row>
    <row r="4" ht="21.35" customHeight="1" spans="1:9">
      <c r="A4" s="50"/>
      <c r="B4" s="29" t="s">
        <v>6</v>
      </c>
      <c r="C4" s="29"/>
      <c r="D4" s="29" t="s">
        <v>7</v>
      </c>
      <c r="E4" s="29"/>
      <c r="F4" s="29"/>
      <c r="G4" s="29"/>
      <c r="H4" s="29"/>
      <c r="I4" s="37"/>
    </row>
    <row r="5" ht="21.35" customHeight="1" spans="1:9">
      <c r="A5" s="50"/>
      <c r="B5" s="29" t="s">
        <v>8</v>
      </c>
      <c r="C5" s="29" t="s">
        <v>9</v>
      </c>
      <c r="D5" s="29" t="s">
        <v>8</v>
      </c>
      <c r="E5" s="29" t="s">
        <v>58</v>
      </c>
      <c r="F5" s="29" t="s">
        <v>114</v>
      </c>
      <c r="G5" s="29" t="s">
        <v>115</v>
      </c>
      <c r="H5" s="29" t="s">
        <v>116</v>
      </c>
      <c r="I5" s="37"/>
    </row>
    <row r="6" ht="19.9" customHeight="1" spans="1:9">
      <c r="A6" s="6"/>
      <c r="B6" s="34" t="s">
        <v>117</v>
      </c>
      <c r="C6" s="35">
        <f>C7+C8</f>
        <v>2804.12</v>
      </c>
      <c r="D6" s="34" t="s">
        <v>118</v>
      </c>
      <c r="E6" s="35">
        <f>SUM(E13:E33)</f>
        <v>6091.13</v>
      </c>
      <c r="F6" s="35">
        <f>SUM(F12:F32)</f>
        <v>4791.13</v>
      </c>
      <c r="G6" s="35">
        <v>1300</v>
      </c>
      <c r="H6" s="35"/>
      <c r="I6" s="21"/>
    </row>
    <row r="7" ht="19.9" customHeight="1" spans="1:9">
      <c r="A7" s="6"/>
      <c r="B7" s="34" t="s">
        <v>119</v>
      </c>
      <c r="C7" s="35">
        <v>1504.12</v>
      </c>
      <c r="D7" s="34" t="s">
        <v>120</v>
      </c>
      <c r="E7" s="35"/>
      <c r="F7" s="35"/>
      <c r="G7" s="35"/>
      <c r="H7" s="35"/>
      <c r="I7" s="21"/>
    </row>
    <row r="8" ht="19.9" customHeight="1" spans="1:9">
      <c r="A8" s="6"/>
      <c r="B8" s="34" t="s">
        <v>121</v>
      </c>
      <c r="C8" s="35">
        <v>1300</v>
      </c>
      <c r="D8" s="34" t="s">
        <v>122</v>
      </c>
      <c r="E8" s="35"/>
      <c r="F8" s="35"/>
      <c r="G8" s="35"/>
      <c r="H8" s="35"/>
      <c r="I8" s="21"/>
    </row>
    <row r="9" ht="19.9" customHeight="1" spans="1:9">
      <c r="A9" s="6"/>
      <c r="B9" s="34" t="s">
        <v>123</v>
      </c>
      <c r="C9" s="35"/>
      <c r="D9" s="34" t="s">
        <v>124</v>
      </c>
      <c r="E9" s="35"/>
      <c r="F9" s="35"/>
      <c r="G9" s="35"/>
      <c r="H9" s="35"/>
      <c r="I9" s="21"/>
    </row>
    <row r="10" ht="19.9" customHeight="1" spans="1:9">
      <c r="A10" s="6"/>
      <c r="B10" s="34" t="s">
        <v>125</v>
      </c>
      <c r="C10" s="35">
        <v>3287.01</v>
      </c>
      <c r="D10" s="34" t="s">
        <v>126</v>
      </c>
      <c r="E10" s="35"/>
      <c r="F10" s="35"/>
      <c r="G10" s="35"/>
      <c r="H10" s="35"/>
      <c r="I10" s="21"/>
    </row>
    <row r="11" ht="19.9" customHeight="1" spans="1:9">
      <c r="A11" s="6"/>
      <c r="B11" s="34" t="s">
        <v>119</v>
      </c>
      <c r="C11" s="35">
        <v>3287.01</v>
      </c>
      <c r="D11" s="34" t="s">
        <v>127</v>
      </c>
      <c r="E11" s="35"/>
      <c r="F11" s="35"/>
      <c r="G11" s="35"/>
      <c r="H11" s="35"/>
      <c r="I11" s="21"/>
    </row>
    <row r="12" ht="19.9" customHeight="1" spans="1:9">
      <c r="A12" s="6"/>
      <c r="B12" s="34" t="s">
        <v>121</v>
      </c>
      <c r="C12" s="35"/>
      <c r="D12" s="34" t="s">
        <v>128</v>
      </c>
      <c r="E12" s="35"/>
      <c r="F12" s="35"/>
      <c r="G12" s="35"/>
      <c r="H12" s="35"/>
      <c r="I12" s="21"/>
    </row>
    <row r="13" ht="19.9" customHeight="1" spans="1:9">
      <c r="A13" s="6"/>
      <c r="B13" s="34" t="s">
        <v>123</v>
      </c>
      <c r="C13" s="35"/>
      <c r="D13" s="34" t="s">
        <v>129</v>
      </c>
      <c r="E13" s="35"/>
      <c r="F13" s="35"/>
      <c r="G13" s="35"/>
      <c r="H13" s="35"/>
      <c r="I13" s="21"/>
    </row>
    <row r="14" ht="19.9" customHeight="1" spans="1:9">
      <c r="A14" s="6"/>
      <c r="B14" s="34" t="s">
        <v>130</v>
      </c>
      <c r="C14" s="35"/>
      <c r="D14" s="34" t="s">
        <v>131</v>
      </c>
      <c r="E14" s="35">
        <v>74.95</v>
      </c>
      <c r="F14" s="35">
        <v>74.95</v>
      </c>
      <c r="G14" s="35"/>
      <c r="H14" s="35"/>
      <c r="I14" s="21"/>
    </row>
    <row r="15" ht="19.9" customHeight="1" spans="1:9">
      <c r="A15" s="6"/>
      <c r="B15" s="51"/>
      <c r="C15" s="35"/>
      <c r="D15" s="34" t="s">
        <v>132</v>
      </c>
      <c r="E15" s="35"/>
      <c r="F15" s="35"/>
      <c r="G15" s="35"/>
      <c r="H15" s="35"/>
      <c r="I15" s="21"/>
    </row>
    <row r="16" ht="19.9" customHeight="1" spans="1:9">
      <c r="A16" s="6"/>
      <c r="B16" s="34"/>
      <c r="C16" s="35"/>
      <c r="D16" s="34" t="s">
        <v>133</v>
      </c>
      <c r="E16" s="35">
        <v>40.45</v>
      </c>
      <c r="F16" s="35">
        <v>40.45</v>
      </c>
      <c r="G16" s="35"/>
      <c r="H16" s="35"/>
      <c r="I16" s="21"/>
    </row>
    <row r="17" ht="19.9" customHeight="1" spans="1:9">
      <c r="A17" s="6"/>
      <c r="B17" s="34" t="s">
        <v>130</v>
      </c>
      <c r="C17" s="35"/>
      <c r="D17" s="34" t="s">
        <v>134</v>
      </c>
      <c r="E17" s="35"/>
      <c r="F17" s="35"/>
      <c r="G17" s="35"/>
      <c r="H17" s="35"/>
      <c r="I17" s="21"/>
    </row>
    <row r="18" ht="19.9" customHeight="1" spans="1:9">
      <c r="A18" s="6"/>
      <c r="B18" s="34" t="s">
        <v>130</v>
      </c>
      <c r="C18" s="35"/>
      <c r="D18" s="34" t="s">
        <v>135</v>
      </c>
      <c r="E18" s="35">
        <v>1300</v>
      </c>
      <c r="F18" s="35"/>
      <c r="G18" s="35">
        <v>1300</v>
      </c>
      <c r="H18" s="35"/>
      <c r="I18" s="21"/>
    </row>
    <row r="19" ht="19.9" customHeight="1" spans="1:9">
      <c r="A19" s="6"/>
      <c r="B19" s="34" t="s">
        <v>130</v>
      </c>
      <c r="C19" s="35"/>
      <c r="D19" s="34" t="s">
        <v>136</v>
      </c>
      <c r="E19" s="35"/>
      <c r="F19" s="35"/>
      <c r="G19" s="35"/>
      <c r="H19" s="35"/>
      <c r="I19" s="21"/>
    </row>
    <row r="20" ht="19.9" customHeight="1" spans="1:9">
      <c r="A20" s="6"/>
      <c r="B20" s="34" t="s">
        <v>130</v>
      </c>
      <c r="C20" s="35"/>
      <c r="D20" s="34" t="s">
        <v>137</v>
      </c>
      <c r="E20" s="35"/>
      <c r="F20" s="35"/>
      <c r="G20" s="35"/>
      <c r="H20" s="35"/>
      <c r="I20" s="21"/>
    </row>
    <row r="21" ht="19.9" customHeight="1" spans="1:9">
      <c r="A21" s="6"/>
      <c r="B21" s="34" t="s">
        <v>130</v>
      </c>
      <c r="C21" s="35"/>
      <c r="D21" s="34" t="s">
        <v>138</v>
      </c>
      <c r="E21" s="35"/>
      <c r="F21" s="35"/>
      <c r="G21" s="35"/>
      <c r="H21" s="35"/>
      <c r="I21" s="21"/>
    </row>
    <row r="22" ht="19.9" customHeight="1" spans="1:9">
      <c r="A22" s="6"/>
      <c r="B22" s="34" t="s">
        <v>130</v>
      </c>
      <c r="C22" s="35"/>
      <c r="D22" s="34" t="s">
        <v>139</v>
      </c>
      <c r="E22" s="35"/>
      <c r="F22" s="35"/>
      <c r="G22" s="35"/>
      <c r="H22" s="35"/>
      <c r="I22" s="21"/>
    </row>
    <row r="23" ht="19.9" customHeight="1" spans="1:9">
      <c r="A23" s="6"/>
      <c r="B23" s="34" t="s">
        <v>130</v>
      </c>
      <c r="C23" s="35"/>
      <c r="D23" s="34" t="s">
        <v>140</v>
      </c>
      <c r="E23" s="35"/>
      <c r="F23" s="35"/>
      <c r="G23" s="35"/>
      <c r="H23" s="35"/>
      <c r="I23" s="21"/>
    </row>
    <row r="24" ht="19.9" customHeight="1" spans="1:9">
      <c r="A24" s="6"/>
      <c r="B24" s="34" t="s">
        <v>130</v>
      </c>
      <c r="C24" s="35"/>
      <c r="D24" s="34" t="s">
        <v>141</v>
      </c>
      <c r="E24" s="35"/>
      <c r="F24" s="35"/>
      <c r="G24" s="35"/>
      <c r="H24" s="35"/>
      <c r="I24" s="21"/>
    </row>
    <row r="25" ht="19.9" customHeight="1" spans="1:9">
      <c r="A25" s="6"/>
      <c r="B25" s="34" t="s">
        <v>130</v>
      </c>
      <c r="C25" s="35"/>
      <c r="D25" s="34" t="s">
        <v>142</v>
      </c>
      <c r="E25" s="35">
        <v>2168.33</v>
      </c>
      <c r="F25" s="35">
        <v>2168.33</v>
      </c>
      <c r="G25" s="35"/>
      <c r="H25" s="35"/>
      <c r="I25" s="21"/>
    </row>
    <row r="26" ht="19.9" customHeight="1" spans="1:9">
      <c r="A26" s="6"/>
      <c r="B26" s="34" t="s">
        <v>130</v>
      </c>
      <c r="C26" s="35"/>
      <c r="D26" s="34" t="s">
        <v>143</v>
      </c>
      <c r="E26" s="35">
        <v>53.36</v>
      </c>
      <c r="F26" s="35">
        <v>53.36</v>
      </c>
      <c r="G26" s="35"/>
      <c r="H26" s="35"/>
      <c r="I26" s="21"/>
    </row>
    <row r="27" ht="19.9" customHeight="1" spans="1:9">
      <c r="A27" s="6"/>
      <c r="B27" s="34" t="s">
        <v>130</v>
      </c>
      <c r="C27" s="35"/>
      <c r="D27" s="34" t="s">
        <v>144</v>
      </c>
      <c r="E27" s="35"/>
      <c r="F27" s="35"/>
      <c r="G27" s="35"/>
      <c r="H27" s="35"/>
      <c r="I27" s="21"/>
    </row>
    <row r="28" ht="19.9" customHeight="1" spans="1:9">
      <c r="A28" s="6"/>
      <c r="B28" s="34" t="s">
        <v>130</v>
      </c>
      <c r="C28" s="35"/>
      <c r="D28" s="34" t="s">
        <v>145</v>
      </c>
      <c r="E28" s="35"/>
      <c r="F28" s="35"/>
      <c r="G28" s="35"/>
      <c r="H28" s="35"/>
      <c r="I28" s="21"/>
    </row>
    <row r="29" ht="19.9" customHeight="1" spans="1:9">
      <c r="A29" s="6"/>
      <c r="B29" s="34" t="s">
        <v>130</v>
      </c>
      <c r="C29" s="35"/>
      <c r="D29" s="34" t="s">
        <v>146</v>
      </c>
      <c r="E29" s="35">
        <v>2454.04</v>
      </c>
      <c r="F29" s="35">
        <v>2454.04</v>
      </c>
      <c r="G29" s="35"/>
      <c r="H29" s="35"/>
      <c r="I29" s="21"/>
    </row>
    <row r="30" ht="19.9" customHeight="1" spans="1:9">
      <c r="A30" s="6"/>
      <c r="B30" s="34" t="s">
        <v>130</v>
      </c>
      <c r="C30" s="35"/>
      <c r="D30" s="34" t="s">
        <v>147</v>
      </c>
      <c r="E30" s="35"/>
      <c r="F30" s="35"/>
      <c r="G30" s="35"/>
      <c r="H30" s="35"/>
      <c r="I30" s="21"/>
    </row>
    <row r="31" ht="19.9" customHeight="1" spans="1:9">
      <c r="A31" s="6"/>
      <c r="B31" s="34" t="s">
        <v>130</v>
      </c>
      <c r="C31" s="35"/>
      <c r="D31" s="34" t="s">
        <v>148</v>
      </c>
      <c r="E31" s="35"/>
      <c r="F31" s="35"/>
      <c r="G31" s="35"/>
      <c r="H31" s="35"/>
      <c r="I31" s="21"/>
    </row>
    <row r="32" ht="19.9" customHeight="1" spans="1:9">
      <c r="A32" s="6"/>
      <c r="B32" s="34" t="s">
        <v>130</v>
      </c>
      <c r="C32" s="35"/>
      <c r="D32" s="34" t="s">
        <v>149</v>
      </c>
      <c r="E32" s="35"/>
      <c r="F32" s="35"/>
      <c r="G32" s="35"/>
      <c r="H32" s="35"/>
      <c r="I32" s="21"/>
    </row>
    <row r="33" ht="19.9" customHeight="1" spans="1:9">
      <c r="A33" s="6"/>
      <c r="B33" s="34" t="s">
        <v>130</v>
      </c>
      <c r="C33" s="35"/>
      <c r="D33" s="34" t="s">
        <v>150</v>
      </c>
      <c r="E33" s="35"/>
      <c r="F33" s="35"/>
      <c r="G33" s="35"/>
      <c r="H33" s="35"/>
      <c r="I33" s="21"/>
    </row>
    <row r="34" ht="8.5" customHeight="1" spans="1:9">
      <c r="A34" s="52"/>
      <c r="B34" s="52"/>
      <c r="C34" s="52"/>
      <c r="D34" s="30"/>
      <c r="E34" s="52"/>
      <c r="F34" s="52"/>
      <c r="G34" s="52"/>
      <c r="H34" s="52"/>
      <c r="I34" s="38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56"/>
  <sheetViews>
    <sheetView workbookViewId="0">
      <pane ySplit="6" topLeftCell="A7" activePane="bottomLeft" state="frozen"/>
      <selection/>
      <selection pane="bottomLeft" activeCell="AD9" sqref="AD9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8" width="11.4" customWidth="1"/>
    <col min="9" max="10" width="10.2583333333333" customWidth="1"/>
    <col min="11" max="11" width="11.4" customWidth="1"/>
    <col min="12" max="12" width="10.2583333333333" customWidth="1"/>
    <col min="13" max="13" width="11.4" customWidth="1"/>
    <col min="14" max="26" width="10.2583333333333" customWidth="1"/>
    <col min="27" max="28" width="11.4" customWidth="1"/>
    <col min="29" max="29" width="10.2583333333333" customWidth="1"/>
    <col min="30" max="30" width="11.4" customWidth="1"/>
    <col min="31" max="39" width="10.2583333333333" customWidth="1"/>
    <col min="40" max="40" width="1.53333333333333" customWidth="1"/>
    <col min="41" max="42" width="9.76666666666667" customWidth="1"/>
  </cols>
  <sheetData>
    <row r="1" ht="14.3" customHeight="1" spans="1:40">
      <c r="A1" s="2"/>
      <c r="B1" s="2"/>
      <c r="C1" s="2"/>
      <c r="D1" s="24"/>
      <c r="E1" s="24"/>
      <c r="F1" s="1"/>
      <c r="G1" s="1"/>
      <c r="H1" s="1"/>
      <c r="I1" s="24"/>
      <c r="J1" s="24"/>
      <c r="K1" s="1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7" t="s">
        <v>151</v>
      </c>
      <c r="AN1" s="42"/>
    </row>
    <row r="2" ht="19.9" customHeight="1" spans="1:40">
      <c r="A2" s="1"/>
      <c r="B2" s="3" t="s">
        <v>152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42"/>
    </row>
    <row r="3" ht="17.05" customHeight="1" spans="1:40">
      <c r="A3" s="4"/>
      <c r="B3" s="5" t="s">
        <v>4</v>
      </c>
      <c r="C3" s="5"/>
      <c r="D3" s="5"/>
      <c r="E3" s="5"/>
      <c r="F3" s="39"/>
      <c r="G3" s="4"/>
      <c r="H3" s="28"/>
      <c r="I3" s="39"/>
      <c r="J3" s="39"/>
      <c r="K3" s="41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28" t="s">
        <v>5</v>
      </c>
      <c r="AM3" s="28"/>
      <c r="AN3" s="43"/>
    </row>
    <row r="4" ht="21.35" customHeight="1" spans="1:40">
      <c r="A4" s="6"/>
      <c r="B4" s="29" t="s">
        <v>8</v>
      </c>
      <c r="C4" s="29"/>
      <c r="D4" s="29"/>
      <c r="E4" s="29"/>
      <c r="F4" s="29" t="s">
        <v>153</v>
      </c>
      <c r="G4" s="29" t="s">
        <v>154</v>
      </c>
      <c r="H4" s="29"/>
      <c r="I4" s="29"/>
      <c r="J4" s="29"/>
      <c r="K4" s="29"/>
      <c r="L4" s="29"/>
      <c r="M4" s="29"/>
      <c r="N4" s="29"/>
      <c r="O4" s="29"/>
      <c r="P4" s="29"/>
      <c r="Q4" s="29" t="s">
        <v>155</v>
      </c>
      <c r="R4" s="29"/>
      <c r="S4" s="29"/>
      <c r="T4" s="29"/>
      <c r="U4" s="29"/>
      <c r="V4" s="29"/>
      <c r="W4" s="29"/>
      <c r="X4" s="29"/>
      <c r="Y4" s="29"/>
      <c r="Z4" s="29"/>
      <c r="AA4" s="29" t="s">
        <v>156</v>
      </c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37"/>
    </row>
    <row r="5" ht="21.35" customHeight="1" spans="1:40">
      <c r="A5" s="6"/>
      <c r="B5" s="29" t="s">
        <v>80</v>
      </c>
      <c r="C5" s="29"/>
      <c r="D5" s="29" t="s">
        <v>69</v>
      </c>
      <c r="E5" s="29" t="s">
        <v>70</v>
      </c>
      <c r="F5" s="29"/>
      <c r="G5" s="29" t="s">
        <v>58</v>
      </c>
      <c r="H5" s="29" t="s">
        <v>157</v>
      </c>
      <c r="I5" s="29"/>
      <c r="J5" s="29"/>
      <c r="K5" s="29" t="s">
        <v>158</v>
      </c>
      <c r="L5" s="29"/>
      <c r="M5" s="29"/>
      <c r="N5" s="29" t="s">
        <v>159</v>
      </c>
      <c r="O5" s="29"/>
      <c r="P5" s="29"/>
      <c r="Q5" s="29" t="s">
        <v>58</v>
      </c>
      <c r="R5" s="29" t="s">
        <v>157</v>
      </c>
      <c r="S5" s="29"/>
      <c r="T5" s="29"/>
      <c r="U5" s="29" t="s">
        <v>158</v>
      </c>
      <c r="V5" s="29"/>
      <c r="W5" s="29"/>
      <c r="X5" s="29" t="s">
        <v>159</v>
      </c>
      <c r="Y5" s="29"/>
      <c r="Z5" s="29"/>
      <c r="AA5" s="29" t="s">
        <v>58</v>
      </c>
      <c r="AB5" s="29" t="s">
        <v>157</v>
      </c>
      <c r="AC5" s="29"/>
      <c r="AD5" s="29"/>
      <c r="AE5" s="29" t="s">
        <v>158</v>
      </c>
      <c r="AF5" s="29"/>
      <c r="AG5" s="29"/>
      <c r="AH5" s="29" t="s">
        <v>159</v>
      </c>
      <c r="AI5" s="29"/>
      <c r="AJ5" s="29"/>
      <c r="AK5" s="29" t="s">
        <v>160</v>
      </c>
      <c r="AL5" s="29"/>
      <c r="AM5" s="29"/>
      <c r="AN5" s="37"/>
    </row>
    <row r="6" ht="21.35" customHeight="1" spans="1:40">
      <c r="A6" s="30"/>
      <c r="B6" s="29" t="s">
        <v>81</v>
      </c>
      <c r="C6" s="29" t="s">
        <v>82</v>
      </c>
      <c r="D6" s="29"/>
      <c r="E6" s="29"/>
      <c r="F6" s="29"/>
      <c r="G6" s="29"/>
      <c r="H6" s="29" t="s">
        <v>161</v>
      </c>
      <c r="I6" s="29" t="s">
        <v>76</v>
      </c>
      <c r="J6" s="29" t="s">
        <v>77</v>
      </c>
      <c r="K6" s="29" t="s">
        <v>161</v>
      </c>
      <c r="L6" s="29" t="s">
        <v>76</v>
      </c>
      <c r="M6" s="29" t="s">
        <v>77</v>
      </c>
      <c r="N6" s="29" t="s">
        <v>161</v>
      </c>
      <c r="O6" s="29" t="s">
        <v>76</v>
      </c>
      <c r="P6" s="29" t="s">
        <v>77</v>
      </c>
      <c r="Q6" s="29"/>
      <c r="R6" s="29" t="s">
        <v>161</v>
      </c>
      <c r="S6" s="29" t="s">
        <v>76</v>
      </c>
      <c r="T6" s="29" t="s">
        <v>77</v>
      </c>
      <c r="U6" s="29" t="s">
        <v>161</v>
      </c>
      <c r="V6" s="29" t="s">
        <v>76</v>
      </c>
      <c r="W6" s="29" t="s">
        <v>77</v>
      </c>
      <c r="X6" s="29" t="s">
        <v>161</v>
      </c>
      <c r="Y6" s="29" t="s">
        <v>76</v>
      </c>
      <c r="Z6" s="29" t="s">
        <v>77</v>
      </c>
      <c r="AA6" s="29"/>
      <c r="AB6" s="29" t="s">
        <v>161</v>
      </c>
      <c r="AC6" s="29" t="s">
        <v>76</v>
      </c>
      <c r="AD6" s="29" t="s">
        <v>77</v>
      </c>
      <c r="AE6" s="29" t="s">
        <v>161</v>
      </c>
      <c r="AF6" s="29" t="s">
        <v>76</v>
      </c>
      <c r="AG6" s="29" t="s">
        <v>77</v>
      </c>
      <c r="AH6" s="29" t="s">
        <v>161</v>
      </c>
      <c r="AI6" s="29" t="s">
        <v>76</v>
      </c>
      <c r="AJ6" s="29" t="s">
        <v>77</v>
      </c>
      <c r="AK6" s="29" t="s">
        <v>161</v>
      </c>
      <c r="AL6" s="29" t="s">
        <v>76</v>
      </c>
      <c r="AM6" s="29" t="s">
        <v>77</v>
      </c>
      <c r="AN6" s="37"/>
    </row>
    <row r="7" ht="19.9" customHeight="1" spans="1:40">
      <c r="A7" s="6"/>
      <c r="B7" s="31"/>
      <c r="C7" s="31"/>
      <c r="D7" s="31"/>
      <c r="E7" s="10" t="s">
        <v>71</v>
      </c>
      <c r="F7" s="32">
        <v>6091.13</v>
      </c>
      <c r="G7" s="32">
        <v>2681.12</v>
      </c>
      <c r="H7" s="32">
        <v>1381.12</v>
      </c>
      <c r="I7" s="32">
        <v>999.5</v>
      </c>
      <c r="J7" s="32">
        <v>381.62</v>
      </c>
      <c r="K7" s="32">
        <v>1300</v>
      </c>
      <c r="L7" s="32"/>
      <c r="M7" s="32">
        <v>1300</v>
      </c>
      <c r="N7" s="32"/>
      <c r="O7" s="32"/>
      <c r="P7" s="32"/>
      <c r="Q7" s="32">
        <v>123</v>
      </c>
      <c r="R7" s="32">
        <v>123</v>
      </c>
      <c r="S7" s="32"/>
      <c r="T7" s="32">
        <v>123</v>
      </c>
      <c r="U7" s="32"/>
      <c r="V7" s="32"/>
      <c r="W7" s="32"/>
      <c r="X7" s="32"/>
      <c r="Y7" s="32"/>
      <c r="Z7" s="32"/>
      <c r="AA7" s="32">
        <v>3287.01</v>
      </c>
      <c r="AB7" s="32">
        <v>2303.13</v>
      </c>
      <c r="AC7" s="32"/>
      <c r="AD7" s="32">
        <v>2303.13</v>
      </c>
      <c r="AE7" s="32"/>
      <c r="AF7" s="32"/>
      <c r="AG7" s="32"/>
      <c r="AH7" s="32"/>
      <c r="AI7" s="32"/>
      <c r="AJ7" s="32"/>
      <c r="AK7" s="32">
        <v>983.88</v>
      </c>
      <c r="AL7" s="32"/>
      <c r="AM7" s="32">
        <v>983.88</v>
      </c>
      <c r="AN7" s="37"/>
    </row>
    <row r="8" ht="19.9" customHeight="1" spans="1:40">
      <c r="A8" s="6"/>
      <c r="B8" s="33" t="s">
        <v>22</v>
      </c>
      <c r="C8" s="33" t="s">
        <v>22</v>
      </c>
      <c r="D8" s="34"/>
      <c r="E8" s="34" t="s">
        <v>22</v>
      </c>
      <c r="F8" s="35">
        <v>6091.13</v>
      </c>
      <c r="G8" s="35">
        <v>2681.12</v>
      </c>
      <c r="H8" s="35">
        <v>1381.12</v>
      </c>
      <c r="I8" s="35">
        <v>999.5</v>
      </c>
      <c r="J8" s="35">
        <v>381.62</v>
      </c>
      <c r="K8" s="35">
        <v>1300</v>
      </c>
      <c r="L8" s="35"/>
      <c r="M8" s="35">
        <v>1300</v>
      </c>
      <c r="N8" s="35"/>
      <c r="O8" s="35"/>
      <c r="P8" s="35"/>
      <c r="Q8" s="35">
        <v>123</v>
      </c>
      <c r="R8" s="35">
        <v>123</v>
      </c>
      <c r="S8" s="35"/>
      <c r="T8" s="35">
        <v>123</v>
      </c>
      <c r="U8" s="35"/>
      <c r="V8" s="35"/>
      <c r="W8" s="35"/>
      <c r="X8" s="35"/>
      <c r="Y8" s="35"/>
      <c r="Z8" s="35"/>
      <c r="AA8" s="35">
        <v>3287.01</v>
      </c>
      <c r="AB8" s="35">
        <v>2303.13</v>
      </c>
      <c r="AC8" s="35"/>
      <c r="AD8" s="35">
        <v>2303.13</v>
      </c>
      <c r="AE8" s="35"/>
      <c r="AF8" s="35"/>
      <c r="AG8" s="35"/>
      <c r="AH8" s="35"/>
      <c r="AI8" s="35"/>
      <c r="AJ8" s="35"/>
      <c r="AK8" s="35">
        <v>983.88</v>
      </c>
      <c r="AL8" s="35"/>
      <c r="AM8" s="35">
        <v>983.88</v>
      </c>
      <c r="AN8" s="37"/>
    </row>
    <row r="9" ht="19.9" customHeight="1" spans="1:40">
      <c r="A9" s="6"/>
      <c r="B9" s="33" t="s">
        <v>22</v>
      </c>
      <c r="C9" s="33" t="s">
        <v>22</v>
      </c>
      <c r="D9" s="34"/>
      <c r="E9" s="34" t="s">
        <v>162</v>
      </c>
      <c r="F9" s="35">
        <v>6091.13</v>
      </c>
      <c r="G9" s="35">
        <v>2681.12</v>
      </c>
      <c r="H9" s="35">
        <v>1381.12</v>
      </c>
      <c r="I9" s="35">
        <v>999.5</v>
      </c>
      <c r="J9" s="35">
        <v>381.62</v>
      </c>
      <c r="K9" s="35">
        <v>1300</v>
      </c>
      <c r="L9" s="35"/>
      <c r="M9" s="35">
        <v>1300</v>
      </c>
      <c r="N9" s="35"/>
      <c r="O9" s="35"/>
      <c r="P9" s="35"/>
      <c r="Q9" s="35">
        <v>123</v>
      </c>
      <c r="R9" s="35">
        <v>123</v>
      </c>
      <c r="S9" s="35"/>
      <c r="T9" s="35">
        <v>123</v>
      </c>
      <c r="U9" s="35"/>
      <c r="V9" s="35"/>
      <c r="W9" s="35"/>
      <c r="X9" s="35"/>
      <c r="Y9" s="35"/>
      <c r="Z9" s="35"/>
      <c r="AA9" s="35">
        <v>3287.01</v>
      </c>
      <c r="AB9" s="35">
        <v>2303.13</v>
      </c>
      <c r="AC9" s="35"/>
      <c r="AD9" s="35">
        <v>2303.13</v>
      </c>
      <c r="AE9" s="35"/>
      <c r="AF9" s="35"/>
      <c r="AG9" s="35"/>
      <c r="AH9" s="35"/>
      <c r="AI9" s="35"/>
      <c r="AJ9" s="35"/>
      <c r="AK9" s="35">
        <v>983.88</v>
      </c>
      <c r="AL9" s="35"/>
      <c r="AM9" s="35">
        <v>983.88</v>
      </c>
      <c r="AN9" s="37"/>
    </row>
    <row r="10" ht="19.9" customHeight="1" spans="1:40">
      <c r="A10" s="6"/>
      <c r="B10" s="33" t="s">
        <v>22</v>
      </c>
      <c r="C10" s="33" t="s">
        <v>22</v>
      </c>
      <c r="D10" s="34"/>
      <c r="E10" s="34" t="s">
        <v>163</v>
      </c>
      <c r="F10" s="35">
        <v>847.64</v>
      </c>
      <c r="G10" s="35">
        <v>847.64</v>
      </c>
      <c r="H10" s="35">
        <v>847.64</v>
      </c>
      <c r="I10" s="35">
        <v>847.64</v>
      </c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7"/>
    </row>
    <row r="11" ht="19.9" customHeight="1" spans="1:40">
      <c r="A11" s="6"/>
      <c r="B11" s="33" t="s">
        <v>22</v>
      </c>
      <c r="C11" s="33" t="s">
        <v>22</v>
      </c>
      <c r="D11" s="34"/>
      <c r="E11" s="34" t="s">
        <v>164</v>
      </c>
      <c r="F11" s="35">
        <v>254.25</v>
      </c>
      <c r="G11" s="35">
        <v>254.25</v>
      </c>
      <c r="H11" s="35">
        <v>254.25</v>
      </c>
      <c r="I11" s="35">
        <v>254.25</v>
      </c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7"/>
    </row>
    <row r="12" ht="19.9" customHeight="1" spans="1:40">
      <c r="A12" s="6"/>
      <c r="B12" s="33" t="s">
        <v>165</v>
      </c>
      <c r="C12" s="33" t="s">
        <v>166</v>
      </c>
      <c r="D12" s="34" t="s">
        <v>72</v>
      </c>
      <c r="E12" s="34" t="s">
        <v>167</v>
      </c>
      <c r="F12" s="35">
        <v>99.03</v>
      </c>
      <c r="G12" s="35">
        <v>99.03</v>
      </c>
      <c r="H12" s="35">
        <v>99.03</v>
      </c>
      <c r="I12" s="35">
        <v>99.03</v>
      </c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7"/>
    </row>
    <row r="13" ht="19.9" customHeight="1" spans="1:40">
      <c r="A13" s="6"/>
      <c r="B13" s="33" t="s">
        <v>165</v>
      </c>
      <c r="C13" s="33" t="s">
        <v>166</v>
      </c>
      <c r="D13" s="34" t="s">
        <v>72</v>
      </c>
      <c r="E13" s="34" t="s">
        <v>168</v>
      </c>
      <c r="F13" s="35">
        <v>146.65</v>
      </c>
      <c r="G13" s="35">
        <v>146.65</v>
      </c>
      <c r="H13" s="35">
        <v>146.65</v>
      </c>
      <c r="I13" s="35">
        <v>146.65</v>
      </c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7"/>
    </row>
    <row r="14" ht="19.9" customHeight="1" spans="1:40">
      <c r="A14" s="6"/>
      <c r="B14" s="33" t="s">
        <v>165</v>
      </c>
      <c r="C14" s="33" t="s">
        <v>166</v>
      </c>
      <c r="D14" s="34" t="s">
        <v>72</v>
      </c>
      <c r="E14" s="34" t="s">
        <v>169</v>
      </c>
      <c r="F14" s="35">
        <v>8.57</v>
      </c>
      <c r="G14" s="35">
        <v>8.57</v>
      </c>
      <c r="H14" s="35">
        <v>8.57</v>
      </c>
      <c r="I14" s="35">
        <v>8.57</v>
      </c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7"/>
    </row>
    <row r="15" ht="19.9" customHeight="1" spans="2:40">
      <c r="B15" s="33" t="s">
        <v>22</v>
      </c>
      <c r="C15" s="33" t="s">
        <v>22</v>
      </c>
      <c r="D15" s="34"/>
      <c r="E15" s="34" t="s">
        <v>170</v>
      </c>
      <c r="F15" s="35">
        <v>80.94</v>
      </c>
      <c r="G15" s="35">
        <v>80.94</v>
      </c>
      <c r="H15" s="35">
        <v>80.94</v>
      </c>
      <c r="I15" s="35">
        <v>80.94</v>
      </c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7"/>
    </row>
    <row r="16" ht="19.9" customHeight="1" spans="1:40">
      <c r="A16" s="6"/>
      <c r="B16" s="33" t="s">
        <v>165</v>
      </c>
      <c r="C16" s="33" t="s">
        <v>171</v>
      </c>
      <c r="D16" s="34" t="s">
        <v>72</v>
      </c>
      <c r="E16" s="34" t="s">
        <v>172</v>
      </c>
      <c r="F16" s="35">
        <v>6.8</v>
      </c>
      <c r="G16" s="35">
        <v>6.8</v>
      </c>
      <c r="H16" s="35">
        <v>6.8</v>
      </c>
      <c r="I16" s="35">
        <v>6.8</v>
      </c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7"/>
    </row>
    <row r="17" ht="19.9" customHeight="1" spans="1:40">
      <c r="A17" s="6"/>
      <c r="B17" s="33" t="s">
        <v>165</v>
      </c>
      <c r="C17" s="33" t="s">
        <v>171</v>
      </c>
      <c r="D17" s="34" t="s">
        <v>72</v>
      </c>
      <c r="E17" s="34" t="s">
        <v>173</v>
      </c>
      <c r="F17" s="35">
        <v>65.55</v>
      </c>
      <c r="G17" s="35">
        <v>65.55</v>
      </c>
      <c r="H17" s="35">
        <v>65.55</v>
      </c>
      <c r="I17" s="35">
        <v>65.55</v>
      </c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7"/>
    </row>
    <row r="18" ht="19.9" customHeight="1" spans="1:40">
      <c r="A18" s="6"/>
      <c r="B18" s="33" t="s">
        <v>165</v>
      </c>
      <c r="C18" s="33" t="s">
        <v>171</v>
      </c>
      <c r="D18" s="34" t="s">
        <v>72</v>
      </c>
      <c r="E18" s="34" t="s">
        <v>174</v>
      </c>
      <c r="F18" s="35">
        <v>5.38</v>
      </c>
      <c r="G18" s="35">
        <v>5.38</v>
      </c>
      <c r="H18" s="35">
        <v>5.38</v>
      </c>
      <c r="I18" s="35">
        <v>5.38</v>
      </c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7"/>
    </row>
    <row r="19" ht="19.9" customHeight="1" spans="1:40">
      <c r="A19" s="6"/>
      <c r="B19" s="33" t="s">
        <v>165</v>
      </c>
      <c r="C19" s="33" t="s">
        <v>171</v>
      </c>
      <c r="D19" s="34" t="s">
        <v>72</v>
      </c>
      <c r="E19" s="34" t="s">
        <v>175</v>
      </c>
      <c r="F19" s="35">
        <v>3.22</v>
      </c>
      <c r="G19" s="35">
        <v>3.22</v>
      </c>
      <c r="H19" s="35">
        <v>3.22</v>
      </c>
      <c r="I19" s="35">
        <v>3.22</v>
      </c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7"/>
    </row>
    <row r="20" ht="19.9" customHeight="1" spans="2:40">
      <c r="B20" s="33" t="s">
        <v>22</v>
      </c>
      <c r="C20" s="33" t="s">
        <v>22</v>
      </c>
      <c r="D20" s="34"/>
      <c r="E20" s="34" t="s">
        <v>176</v>
      </c>
      <c r="F20" s="35">
        <v>146.97</v>
      </c>
      <c r="G20" s="35">
        <v>146.97</v>
      </c>
      <c r="H20" s="35">
        <v>146.97</v>
      </c>
      <c r="I20" s="35">
        <v>146.97</v>
      </c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7"/>
    </row>
    <row r="21" ht="19.9" customHeight="1" spans="1:40">
      <c r="A21" s="6"/>
      <c r="B21" s="33" t="s">
        <v>165</v>
      </c>
      <c r="C21" s="33" t="s">
        <v>177</v>
      </c>
      <c r="D21" s="34" t="s">
        <v>72</v>
      </c>
      <c r="E21" s="34" t="s">
        <v>178</v>
      </c>
      <c r="F21" s="35">
        <v>8.97</v>
      </c>
      <c r="G21" s="35">
        <v>8.97</v>
      </c>
      <c r="H21" s="35">
        <v>8.97</v>
      </c>
      <c r="I21" s="35">
        <v>8.97</v>
      </c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7"/>
    </row>
    <row r="22" ht="19.9" customHeight="1" spans="1:40">
      <c r="A22" s="6"/>
      <c r="B22" s="33" t="s">
        <v>165</v>
      </c>
      <c r="C22" s="33" t="s">
        <v>177</v>
      </c>
      <c r="D22" s="34" t="s">
        <v>72</v>
      </c>
      <c r="E22" s="34" t="s">
        <v>179</v>
      </c>
      <c r="F22" s="35">
        <v>138</v>
      </c>
      <c r="G22" s="35">
        <v>138</v>
      </c>
      <c r="H22" s="35">
        <v>138</v>
      </c>
      <c r="I22" s="35">
        <v>138</v>
      </c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7"/>
    </row>
    <row r="23" ht="19.9" customHeight="1" spans="2:40">
      <c r="B23" s="33" t="s">
        <v>22</v>
      </c>
      <c r="C23" s="33" t="s">
        <v>22</v>
      </c>
      <c r="D23" s="34"/>
      <c r="E23" s="34" t="s">
        <v>180</v>
      </c>
      <c r="F23" s="35">
        <v>112.72</v>
      </c>
      <c r="G23" s="35">
        <v>112.72</v>
      </c>
      <c r="H23" s="35">
        <v>112.72</v>
      </c>
      <c r="I23" s="35">
        <v>112.72</v>
      </c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7"/>
    </row>
    <row r="24" ht="19.9" customHeight="1" spans="2:40">
      <c r="B24" s="33" t="s">
        <v>22</v>
      </c>
      <c r="C24" s="33" t="s">
        <v>22</v>
      </c>
      <c r="D24" s="34"/>
      <c r="E24" s="34" t="s">
        <v>181</v>
      </c>
      <c r="F24" s="35">
        <v>72.58</v>
      </c>
      <c r="G24" s="35">
        <v>72.58</v>
      </c>
      <c r="H24" s="35">
        <v>72.58</v>
      </c>
      <c r="I24" s="35">
        <v>72.58</v>
      </c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7"/>
    </row>
    <row r="25" ht="19.9" customHeight="1" spans="2:40">
      <c r="B25" s="33" t="s">
        <v>22</v>
      </c>
      <c r="C25" s="33" t="s">
        <v>22</v>
      </c>
      <c r="D25" s="34"/>
      <c r="E25" s="34" t="s">
        <v>182</v>
      </c>
      <c r="F25" s="35">
        <v>40.45</v>
      </c>
      <c r="G25" s="35">
        <v>40.45</v>
      </c>
      <c r="H25" s="35">
        <v>40.45</v>
      </c>
      <c r="I25" s="35">
        <v>40.45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7"/>
    </row>
    <row r="26" ht="19.9" customHeight="1" spans="1:40">
      <c r="A26" s="6"/>
      <c r="B26" s="33" t="s">
        <v>165</v>
      </c>
      <c r="C26" s="33" t="s">
        <v>183</v>
      </c>
      <c r="D26" s="34" t="s">
        <v>72</v>
      </c>
      <c r="E26" s="34" t="s">
        <v>184</v>
      </c>
      <c r="F26" s="35">
        <v>35.57</v>
      </c>
      <c r="G26" s="35">
        <v>35.57</v>
      </c>
      <c r="H26" s="35">
        <v>35.57</v>
      </c>
      <c r="I26" s="35">
        <v>35.57</v>
      </c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7"/>
    </row>
    <row r="27" ht="19.9" customHeight="1" spans="1:40">
      <c r="A27" s="6"/>
      <c r="B27" s="33" t="s">
        <v>165</v>
      </c>
      <c r="C27" s="33" t="s">
        <v>183</v>
      </c>
      <c r="D27" s="34" t="s">
        <v>72</v>
      </c>
      <c r="E27" s="34" t="s">
        <v>185</v>
      </c>
      <c r="F27" s="35">
        <v>4.88</v>
      </c>
      <c r="G27" s="35">
        <v>4.88</v>
      </c>
      <c r="H27" s="35">
        <v>4.88</v>
      </c>
      <c r="I27" s="35">
        <v>4.88</v>
      </c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7"/>
    </row>
    <row r="28" ht="19.9" customHeight="1" spans="2:40">
      <c r="B28" s="33" t="s">
        <v>22</v>
      </c>
      <c r="C28" s="33" t="s">
        <v>22</v>
      </c>
      <c r="D28" s="34"/>
      <c r="E28" s="34" t="s">
        <v>186</v>
      </c>
      <c r="F28" s="35">
        <v>2.38</v>
      </c>
      <c r="G28" s="35">
        <v>2.38</v>
      </c>
      <c r="H28" s="35">
        <v>2.38</v>
      </c>
      <c r="I28" s="35">
        <v>2.38</v>
      </c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7"/>
    </row>
    <row r="29" ht="19.9" customHeight="1" spans="1:40">
      <c r="A29" s="6"/>
      <c r="B29" s="33" t="s">
        <v>165</v>
      </c>
      <c r="C29" s="33" t="s">
        <v>187</v>
      </c>
      <c r="D29" s="34" t="s">
        <v>72</v>
      </c>
      <c r="E29" s="34" t="s">
        <v>188</v>
      </c>
      <c r="F29" s="35">
        <v>1.67</v>
      </c>
      <c r="G29" s="35">
        <v>1.67</v>
      </c>
      <c r="H29" s="35">
        <v>1.67</v>
      </c>
      <c r="I29" s="35">
        <v>1.67</v>
      </c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7"/>
    </row>
    <row r="30" ht="19.9" customHeight="1" spans="1:40">
      <c r="A30" s="6"/>
      <c r="B30" s="33" t="s">
        <v>165</v>
      </c>
      <c r="C30" s="33" t="s">
        <v>187</v>
      </c>
      <c r="D30" s="34" t="s">
        <v>72</v>
      </c>
      <c r="E30" s="34" t="s">
        <v>189</v>
      </c>
      <c r="F30" s="35">
        <v>0.71</v>
      </c>
      <c r="G30" s="35">
        <v>0.71</v>
      </c>
      <c r="H30" s="35">
        <v>0.71</v>
      </c>
      <c r="I30" s="35">
        <v>0.71</v>
      </c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7"/>
    </row>
    <row r="31" ht="19.9" customHeight="1" spans="2:40">
      <c r="B31" s="33" t="s">
        <v>22</v>
      </c>
      <c r="C31" s="33" t="s">
        <v>22</v>
      </c>
      <c r="D31" s="34"/>
      <c r="E31" s="34" t="s">
        <v>190</v>
      </c>
      <c r="F31" s="35">
        <v>53.36</v>
      </c>
      <c r="G31" s="35">
        <v>53.36</v>
      </c>
      <c r="H31" s="35">
        <v>53.36</v>
      </c>
      <c r="I31" s="35">
        <v>53.36</v>
      </c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7"/>
    </row>
    <row r="32" ht="19.9" customHeight="1" spans="1:40">
      <c r="A32" s="6"/>
      <c r="B32" s="33" t="s">
        <v>165</v>
      </c>
      <c r="C32" s="33" t="s">
        <v>191</v>
      </c>
      <c r="D32" s="34" t="s">
        <v>72</v>
      </c>
      <c r="E32" s="34" t="s">
        <v>192</v>
      </c>
      <c r="F32" s="35">
        <v>53.36</v>
      </c>
      <c r="G32" s="35">
        <v>53.36</v>
      </c>
      <c r="H32" s="35">
        <v>53.36</v>
      </c>
      <c r="I32" s="35">
        <v>53.36</v>
      </c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7"/>
    </row>
    <row r="33" ht="19.9" customHeight="1" spans="2:40">
      <c r="B33" s="33" t="s">
        <v>22</v>
      </c>
      <c r="C33" s="33" t="s">
        <v>22</v>
      </c>
      <c r="D33" s="34"/>
      <c r="E33" s="34" t="s">
        <v>193</v>
      </c>
      <c r="F33" s="35">
        <v>84</v>
      </c>
      <c r="G33" s="35">
        <v>84</v>
      </c>
      <c r="H33" s="35">
        <v>84</v>
      </c>
      <c r="I33" s="35">
        <v>84</v>
      </c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7"/>
    </row>
    <row r="34" ht="19.9" customHeight="1" spans="1:40">
      <c r="A34" s="6"/>
      <c r="B34" s="33" t="s">
        <v>165</v>
      </c>
      <c r="C34" s="33" t="s">
        <v>194</v>
      </c>
      <c r="D34" s="34" t="s">
        <v>72</v>
      </c>
      <c r="E34" s="34" t="s">
        <v>195</v>
      </c>
      <c r="F34" s="35">
        <v>84</v>
      </c>
      <c r="G34" s="35">
        <v>84</v>
      </c>
      <c r="H34" s="35">
        <v>84</v>
      </c>
      <c r="I34" s="35">
        <v>84</v>
      </c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7"/>
    </row>
    <row r="35" ht="19.9" customHeight="1" spans="2:40">
      <c r="B35" s="33" t="s">
        <v>22</v>
      </c>
      <c r="C35" s="33" t="s">
        <v>22</v>
      </c>
      <c r="D35" s="34"/>
      <c r="E35" s="34" t="s">
        <v>196</v>
      </c>
      <c r="F35" s="35">
        <v>457.11</v>
      </c>
      <c r="G35" s="35">
        <v>457.11</v>
      </c>
      <c r="H35" s="35">
        <v>457.11</v>
      </c>
      <c r="I35" s="35">
        <v>91.15</v>
      </c>
      <c r="J35" s="35">
        <v>365.96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7"/>
    </row>
    <row r="36" ht="19.9" customHeight="1" spans="1:40">
      <c r="A36" s="6"/>
      <c r="B36" s="33" t="s">
        <v>22</v>
      </c>
      <c r="C36" s="33" t="s">
        <v>22</v>
      </c>
      <c r="D36" s="34"/>
      <c r="E36" s="34" t="s">
        <v>197</v>
      </c>
      <c r="F36" s="35">
        <v>68.54</v>
      </c>
      <c r="G36" s="35">
        <v>68.54</v>
      </c>
      <c r="H36" s="35">
        <v>68.54</v>
      </c>
      <c r="I36" s="35">
        <v>40.54</v>
      </c>
      <c r="J36" s="35">
        <v>28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7"/>
    </row>
    <row r="37" ht="19.9" customHeight="1" spans="1:40">
      <c r="A37" s="6"/>
      <c r="B37" s="33" t="s">
        <v>198</v>
      </c>
      <c r="C37" s="33" t="s">
        <v>166</v>
      </c>
      <c r="D37" s="34" t="s">
        <v>72</v>
      </c>
      <c r="E37" s="34" t="s">
        <v>199</v>
      </c>
      <c r="F37" s="35">
        <v>68.54</v>
      </c>
      <c r="G37" s="35">
        <v>68.54</v>
      </c>
      <c r="H37" s="35">
        <v>68.54</v>
      </c>
      <c r="I37" s="35">
        <v>40.54</v>
      </c>
      <c r="J37" s="35">
        <v>28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7"/>
    </row>
    <row r="38" ht="19.9" customHeight="1" spans="2:40">
      <c r="B38" s="33" t="s">
        <v>22</v>
      </c>
      <c r="C38" s="33" t="s">
        <v>22</v>
      </c>
      <c r="D38" s="34"/>
      <c r="E38" s="34" t="s">
        <v>200</v>
      </c>
      <c r="F38" s="35">
        <v>5.35</v>
      </c>
      <c r="G38" s="35">
        <v>5.35</v>
      </c>
      <c r="H38" s="35">
        <v>5.35</v>
      </c>
      <c r="I38" s="35">
        <v>5.35</v>
      </c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7"/>
    </row>
    <row r="39" ht="19.9" customHeight="1" spans="2:40">
      <c r="B39" s="33" t="s">
        <v>22</v>
      </c>
      <c r="C39" s="33" t="s">
        <v>22</v>
      </c>
      <c r="D39" s="34"/>
      <c r="E39" s="34" t="s">
        <v>201</v>
      </c>
      <c r="F39" s="35">
        <v>322</v>
      </c>
      <c r="G39" s="35">
        <v>322</v>
      </c>
      <c r="H39" s="35">
        <v>322</v>
      </c>
      <c r="I39" s="35"/>
      <c r="J39" s="35">
        <v>322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7"/>
    </row>
    <row r="40" ht="19.9" customHeight="1" spans="2:40">
      <c r="B40" s="33" t="s">
        <v>22</v>
      </c>
      <c r="C40" s="33" t="s">
        <v>22</v>
      </c>
      <c r="D40" s="34"/>
      <c r="E40" s="34" t="s">
        <v>202</v>
      </c>
      <c r="F40" s="35">
        <v>4.45</v>
      </c>
      <c r="G40" s="35">
        <v>4.45</v>
      </c>
      <c r="H40" s="35">
        <v>4.45</v>
      </c>
      <c r="I40" s="35">
        <v>4.45</v>
      </c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7"/>
    </row>
    <row r="41" ht="19.9" customHeight="1" spans="2:40">
      <c r="B41" s="33" t="s">
        <v>22</v>
      </c>
      <c r="C41" s="33" t="s">
        <v>22</v>
      </c>
      <c r="D41" s="34"/>
      <c r="E41" s="34" t="s">
        <v>203</v>
      </c>
      <c r="F41" s="35">
        <v>20.26</v>
      </c>
      <c r="G41" s="35">
        <v>20.26</v>
      </c>
      <c r="H41" s="35">
        <v>20.26</v>
      </c>
      <c r="I41" s="35">
        <v>20.26</v>
      </c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7"/>
    </row>
    <row r="42" ht="19.9" customHeight="1" spans="1:40">
      <c r="A42" s="6"/>
      <c r="B42" s="33" t="s">
        <v>198</v>
      </c>
      <c r="C42" s="33" t="s">
        <v>204</v>
      </c>
      <c r="D42" s="34" t="s">
        <v>72</v>
      </c>
      <c r="E42" s="34" t="s">
        <v>205</v>
      </c>
      <c r="F42" s="35">
        <v>13.34</v>
      </c>
      <c r="G42" s="35">
        <v>13.34</v>
      </c>
      <c r="H42" s="35">
        <v>13.34</v>
      </c>
      <c r="I42" s="35">
        <v>13.34</v>
      </c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7"/>
    </row>
    <row r="43" ht="19.9" customHeight="1" spans="1:40">
      <c r="A43" s="6"/>
      <c r="B43" s="33" t="s">
        <v>198</v>
      </c>
      <c r="C43" s="33" t="s">
        <v>204</v>
      </c>
      <c r="D43" s="34" t="s">
        <v>72</v>
      </c>
      <c r="E43" s="34" t="s">
        <v>206</v>
      </c>
      <c r="F43" s="35">
        <v>6.92</v>
      </c>
      <c r="G43" s="35">
        <v>6.92</v>
      </c>
      <c r="H43" s="35">
        <v>6.92</v>
      </c>
      <c r="I43" s="35">
        <v>6.92</v>
      </c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7"/>
    </row>
    <row r="44" ht="19.9" customHeight="1" spans="2:40">
      <c r="B44" s="33" t="s">
        <v>22</v>
      </c>
      <c r="C44" s="33" t="s">
        <v>22</v>
      </c>
      <c r="D44" s="34"/>
      <c r="E44" s="34" t="s">
        <v>207</v>
      </c>
      <c r="F44" s="35">
        <v>20.56</v>
      </c>
      <c r="G44" s="35">
        <v>20.56</v>
      </c>
      <c r="H44" s="35">
        <v>20.56</v>
      </c>
      <c r="I44" s="35">
        <v>20.56</v>
      </c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7"/>
    </row>
    <row r="45" ht="19.9" customHeight="1" spans="1:40">
      <c r="A45" s="6"/>
      <c r="B45" s="33" t="s">
        <v>198</v>
      </c>
      <c r="C45" s="33" t="s">
        <v>208</v>
      </c>
      <c r="D45" s="34" t="s">
        <v>72</v>
      </c>
      <c r="E45" s="34" t="s">
        <v>209</v>
      </c>
      <c r="F45" s="35">
        <v>20.56</v>
      </c>
      <c r="G45" s="35">
        <v>20.56</v>
      </c>
      <c r="H45" s="35">
        <v>20.56</v>
      </c>
      <c r="I45" s="35">
        <v>20.56</v>
      </c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7"/>
    </row>
    <row r="46" ht="19.9" customHeight="1" spans="2:40">
      <c r="B46" s="33" t="s">
        <v>22</v>
      </c>
      <c r="C46" s="33" t="s">
        <v>22</v>
      </c>
      <c r="D46" s="34"/>
      <c r="E46" s="34" t="s">
        <v>210</v>
      </c>
      <c r="F46" s="35">
        <v>15.96</v>
      </c>
      <c r="G46" s="35">
        <v>15.96</v>
      </c>
      <c r="H46" s="35">
        <v>15.96</v>
      </c>
      <c r="I46" s="35"/>
      <c r="J46" s="35">
        <v>15.96</v>
      </c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7"/>
    </row>
    <row r="47" ht="19.9" customHeight="1" spans="2:40">
      <c r="B47" s="33" t="s">
        <v>22</v>
      </c>
      <c r="C47" s="33" t="s">
        <v>22</v>
      </c>
      <c r="D47" s="34"/>
      <c r="E47" s="34" t="s">
        <v>211</v>
      </c>
      <c r="F47" s="35">
        <v>76.38</v>
      </c>
      <c r="G47" s="35">
        <v>76.38</v>
      </c>
      <c r="H47" s="35">
        <v>76.38</v>
      </c>
      <c r="I47" s="35">
        <v>60.71</v>
      </c>
      <c r="J47" s="35">
        <v>15.66</v>
      </c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7"/>
    </row>
    <row r="48" ht="19.9" customHeight="1" spans="1:40">
      <c r="A48" s="6"/>
      <c r="B48" s="33" t="s">
        <v>22</v>
      </c>
      <c r="C48" s="33" t="s">
        <v>22</v>
      </c>
      <c r="D48" s="34"/>
      <c r="E48" s="34" t="s">
        <v>212</v>
      </c>
      <c r="F48" s="35">
        <v>58.8</v>
      </c>
      <c r="G48" s="35">
        <v>58.8</v>
      </c>
      <c r="H48" s="35">
        <v>58.8</v>
      </c>
      <c r="I48" s="35">
        <v>58.8</v>
      </c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7"/>
    </row>
    <row r="49" ht="19.9" customHeight="1" spans="1:40">
      <c r="A49" s="6"/>
      <c r="B49" s="33" t="s">
        <v>213</v>
      </c>
      <c r="C49" s="33" t="s">
        <v>214</v>
      </c>
      <c r="D49" s="34" t="s">
        <v>72</v>
      </c>
      <c r="E49" s="34" t="s">
        <v>215</v>
      </c>
      <c r="F49" s="35">
        <v>58.8</v>
      </c>
      <c r="G49" s="35">
        <v>58.8</v>
      </c>
      <c r="H49" s="35">
        <v>58.8</v>
      </c>
      <c r="I49" s="35">
        <v>58.8</v>
      </c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7"/>
    </row>
    <row r="50" ht="19.9" customHeight="1" spans="2:40">
      <c r="B50" s="33" t="s">
        <v>22</v>
      </c>
      <c r="C50" s="33" t="s">
        <v>22</v>
      </c>
      <c r="D50" s="34"/>
      <c r="E50" s="34" t="s">
        <v>216</v>
      </c>
      <c r="F50" s="35">
        <v>0.11</v>
      </c>
      <c r="G50" s="35">
        <v>0.11</v>
      </c>
      <c r="H50" s="35">
        <v>0.11</v>
      </c>
      <c r="I50" s="35">
        <v>0.11</v>
      </c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7"/>
    </row>
    <row r="51" ht="19.9" customHeight="1" spans="1:40">
      <c r="A51" s="6"/>
      <c r="B51" s="33" t="s">
        <v>213</v>
      </c>
      <c r="C51" s="33" t="s">
        <v>217</v>
      </c>
      <c r="D51" s="34" t="s">
        <v>72</v>
      </c>
      <c r="E51" s="34" t="s">
        <v>218</v>
      </c>
      <c r="F51" s="35">
        <v>0.11</v>
      </c>
      <c r="G51" s="35">
        <v>0.11</v>
      </c>
      <c r="H51" s="35">
        <v>0.11</v>
      </c>
      <c r="I51" s="35">
        <v>0.11</v>
      </c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7"/>
    </row>
    <row r="52" ht="19.9" customHeight="1" spans="2:40">
      <c r="B52" s="33" t="s">
        <v>22</v>
      </c>
      <c r="C52" s="33" t="s">
        <v>22</v>
      </c>
      <c r="D52" s="34"/>
      <c r="E52" s="34" t="s">
        <v>219</v>
      </c>
      <c r="F52" s="35">
        <v>17.46</v>
      </c>
      <c r="G52" s="35">
        <v>17.46</v>
      </c>
      <c r="H52" s="35">
        <v>17.46</v>
      </c>
      <c r="I52" s="35">
        <v>1.8</v>
      </c>
      <c r="J52" s="35">
        <v>15.66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7"/>
    </row>
    <row r="53" ht="19.9" customHeight="1" spans="2:40">
      <c r="B53" s="33" t="s">
        <v>22</v>
      </c>
      <c r="C53" s="33" t="s">
        <v>22</v>
      </c>
      <c r="D53" s="34"/>
      <c r="E53" s="34" t="s">
        <v>220</v>
      </c>
      <c r="F53" s="35">
        <v>4710.01</v>
      </c>
      <c r="G53" s="35">
        <v>1300</v>
      </c>
      <c r="H53" s="35"/>
      <c r="I53" s="35"/>
      <c r="J53" s="35"/>
      <c r="K53" s="35">
        <v>1300</v>
      </c>
      <c r="L53" s="35"/>
      <c r="M53" s="35">
        <v>1300</v>
      </c>
      <c r="N53" s="35"/>
      <c r="O53" s="35"/>
      <c r="P53" s="35"/>
      <c r="Q53" s="35">
        <v>123</v>
      </c>
      <c r="R53" s="35">
        <v>123</v>
      </c>
      <c r="S53" s="35"/>
      <c r="T53" s="35">
        <v>123</v>
      </c>
      <c r="U53" s="35"/>
      <c r="V53" s="35"/>
      <c r="W53" s="35"/>
      <c r="X53" s="35"/>
      <c r="Y53" s="35"/>
      <c r="Z53" s="35"/>
      <c r="AA53" s="35">
        <v>3287.01</v>
      </c>
      <c r="AB53" s="35">
        <v>2303.13</v>
      </c>
      <c r="AC53" s="35"/>
      <c r="AD53" s="35">
        <v>2303.13</v>
      </c>
      <c r="AE53" s="35"/>
      <c r="AF53" s="35"/>
      <c r="AG53" s="35"/>
      <c r="AH53" s="35"/>
      <c r="AI53" s="35"/>
      <c r="AJ53" s="35"/>
      <c r="AK53" s="35">
        <v>983.88</v>
      </c>
      <c r="AL53" s="35"/>
      <c r="AM53" s="35">
        <v>983.88</v>
      </c>
      <c r="AN53" s="37"/>
    </row>
    <row r="54" ht="19.9" customHeight="1" spans="1:40">
      <c r="A54" s="6"/>
      <c r="B54" s="33" t="s">
        <v>22</v>
      </c>
      <c r="C54" s="33" t="s">
        <v>22</v>
      </c>
      <c r="D54" s="34"/>
      <c r="E54" s="34" t="s">
        <v>221</v>
      </c>
      <c r="F54" s="35">
        <v>1300</v>
      </c>
      <c r="G54" s="35">
        <v>1300</v>
      </c>
      <c r="H54" s="35"/>
      <c r="I54" s="35"/>
      <c r="J54" s="35"/>
      <c r="K54" s="35">
        <v>1300</v>
      </c>
      <c r="L54" s="35"/>
      <c r="M54" s="35">
        <v>1300</v>
      </c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7"/>
    </row>
    <row r="55" ht="19.9" customHeight="1" spans="2:40">
      <c r="B55" s="33" t="s">
        <v>22</v>
      </c>
      <c r="C55" s="33" t="s">
        <v>22</v>
      </c>
      <c r="D55" s="34"/>
      <c r="E55" s="34" t="s">
        <v>222</v>
      </c>
      <c r="F55" s="35">
        <v>3410.01</v>
      </c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>
        <v>123</v>
      </c>
      <c r="R55" s="35">
        <v>123</v>
      </c>
      <c r="S55" s="35"/>
      <c r="T55" s="35">
        <v>123</v>
      </c>
      <c r="U55" s="35"/>
      <c r="V55" s="35"/>
      <c r="W55" s="35"/>
      <c r="X55" s="35"/>
      <c r="Y55" s="35"/>
      <c r="Z55" s="35"/>
      <c r="AA55" s="35">
        <v>3287.01</v>
      </c>
      <c r="AB55" s="35">
        <v>2303.13</v>
      </c>
      <c r="AC55" s="35"/>
      <c r="AD55" s="35">
        <v>2303.13</v>
      </c>
      <c r="AE55" s="35"/>
      <c r="AF55" s="35"/>
      <c r="AG55" s="35"/>
      <c r="AH55" s="35"/>
      <c r="AI55" s="35"/>
      <c r="AJ55" s="35"/>
      <c r="AK55" s="35">
        <v>983.88</v>
      </c>
      <c r="AL55" s="35"/>
      <c r="AM55" s="35">
        <v>983.88</v>
      </c>
      <c r="AN55" s="37"/>
    </row>
    <row r="56" ht="8.5" customHeight="1" spans="1:40">
      <c r="A56" s="15"/>
      <c r="B56" s="15"/>
      <c r="C56" s="15"/>
      <c r="D56" s="36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38"/>
    </row>
  </sheetData>
  <mergeCells count="31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2:A14"/>
    <mergeCell ref="A16:A19"/>
    <mergeCell ref="A21:A22"/>
    <mergeCell ref="A26:A27"/>
    <mergeCell ref="A29:A30"/>
    <mergeCell ref="A42:A43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pane ySplit="6" topLeftCell="A7" activePane="bottomLeft" state="frozen"/>
      <selection/>
      <selection pane="bottomLeft" activeCell="H10" sqref="H10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8.75" customWidth="1"/>
    <col min="11" max="12" width="9.76666666666667" customWidth="1"/>
  </cols>
  <sheetData>
    <row r="1" ht="14.3" customHeight="1" spans="1:10">
      <c r="A1" s="1"/>
      <c r="B1" s="2"/>
      <c r="C1" s="2"/>
      <c r="D1" s="2"/>
      <c r="E1" s="24"/>
      <c r="F1" s="24"/>
      <c r="G1" s="17" t="s">
        <v>223</v>
      </c>
      <c r="H1" s="17"/>
      <c r="I1" s="17"/>
      <c r="J1" s="20"/>
    </row>
    <row r="2" ht="19.9" customHeight="1" spans="1:10">
      <c r="A2" s="1"/>
      <c r="B2" s="3" t="s">
        <v>224</v>
      </c>
      <c r="C2" s="3"/>
      <c r="D2" s="3"/>
      <c r="E2" s="3"/>
      <c r="F2" s="3"/>
      <c r="G2" s="3"/>
      <c r="H2" s="3"/>
      <c r="I2" s="3"/>
      <c r="J2" s="20" t="s">
        <v>2</v>
      </c>
    </row>
    <row r="3" ht="17.05" customHeight="1" spans="1:10">
      <c r="A3" s="4"/>
      <c r="B3" s="5" t="s">
        <v>4</v>
      </c>
      <c r="C3" s="5"/>
      <c r="D3" s="5"/>
      <c r="E3" s="5"/>
      <c r="F3" s="5"/>
      <c r="G3" s="4"/>
      <c r="H3" s="39"/>
      <c r="I3" s="28" t="s">
        <v>5</v>
      </c>
      <c r="J3" s="20"/>
    </row>
    <row r="4" ht="21.35" customHeight="1" spans="1:10">
      <c r="A4" s="30"/>
      <c r="B4" s="7" t="s">
        <v>8</v>
      </c>
      <c r="C4" s="7"/>
      <c r="D4" s="7"/>
      <c r="E4" s="7"/>
      <c r="F4" s="7"/>
      <c r="G4" s="7" t="s">
        <v>58</v>
      </c>
      <c r="H4" s="26" t="s">
        <v>225</v>
      </c>
      <c r="I4" s="26" t="s">
        <v>156</v>
      </c>
      <c r="J4" s="37"/>
    </row>
    <row r="5" ht="21.35" customHeight="1" spans="1:10">
      <c r="A5" s="30"/>
      <c r="B5" s="7" t="s">
        <v>80</v>
      </c>
      <c r="C5" s="7"/>
      <c r="D5" s="7"/>
      <c r="E5" s="7" t="s">
        <v>69</v>
      </c>
      <c r="F5" s="7" t="s">
        <v>70</v>
      </c>
      <c r="G5" s="7"/>
      <c r="H5" s="26"/>
      <c r="I5" s="26"/>
      <c r="J5" s="37"/>
    </row>
    <row r="6" ht="21.35" customHeight="1" spans="1:10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26"/>
      <c r="I6" s="26"/>
      <c r="J6" s="21"/>
    </row>
    <row r="7" ht="19.9" customHeight="1" spans="1:10">
      <c r="A7" s="9"/>
      <c r="B7" s="10"/>
      <c r="C7" s="10"/>
      <c r="D7" s="10"/>
      <c r="E7" s="10"/>
      <c r="F7" s="10" t="s">
        <v>71</v>
      </c>
      <c r="G7" s="11">
        <v>4791.13</v>
      </c>
      <c r="H7" s="11">
        <v>1504.12</v>
      </c>
      <c r="I7" s="11">
        <v>3287.01</v>
      </c>
      <c r="J7" s="22"/>
    </row>
    <row r="8" ht="19.9" customHeight="1" spans="1:10">
      <c r="A8" s="8"/>
      <c r="B8" s="12"/>
      <c r="C8" s="12"/>
      <c r="D8" s="12"/>
      <c r="E8" s="12"/>
      <c r="F8" s="12" t="s">
        <v>22</v>
      </c>
      <c r="G8" s="13">
        <v>4791.13</v>
      </c>
      <c r="H8" s="13">
        <v>1504.12</v>
      </c>
      <c r="I8" s="13">
        <v>3287.01</v>
      </c>
      <c r="J8" s="20"/>
    </row>
    <row r="9" ht="19.9" customHeight="1" spans="1:10">
      <c r="A9" s="8"/>
      <c r="B9" s="12"/>
      <c r="C9" s="12"/>
      <c r="D9" s="12"/>
      <c r="E9" s="12"/>
      <c r="F9" s="12" t="s">
        <v>226</v>
      </c>
      <c r="G9" s="13">
        <v>4791.13</v>
      </c>
      <c r="H9" s="13">
        <v>1504.12</v>
      </c>
      <c r="I9" s="13">
        <v>3287.01</v>
      </c>
      <c r="J9" s="20"/>
    </row>
    <row r="10" ht="19.9" customHeight="1" spans="1:10">
      <c r="A10" s="8"/>
      <c r="B10" s="12" t="s">
        <v>84</v>
      </c>
      <c r="C10" s="12" t="s">
        <v>85</v>
      </c>
      <c r="D10" s="12" t="s">
        <v>85</v>
      </c>
      <c r="E10" s="12" t="s">
        <v>227</v>
      </c>
      <c r="F10" s="12" t="s">
        <v>86</v>
      </c>
      <c r="G10" s="13">
        <v>72.58</v>
      </c>
      <c r="H10" s="14">
        <v>72.58</v>
      </c>
      <c r="I10" s="14"/>
      <c r="J10" s="21"/>
    </row>
    <row r="11" ht="19.9" customHeight="1" spans="1:10">
      <c r="A11" s="8"/>
      <c r="B11" s="12" t="s">
        <v>84</v>
      </c>
      <c r="C11" s="12" t="s">
        <v>87</v>
      </c>
      <c r="D11" s="12" t="s">
        <v>87</v>
      </c>
      <c r="E11" s="12" t="s">
        <v>227</v>
      </c>
      <c r="F11" s="12" t="s">
        <v>88</v>
      </c>
      <c r="G11" s="13">
        <v>2.38</v>
      </c>
      <c r="H11" s="14">
        <v>2.38</v>
      </c>
      <c r="I11" s="14"/>
      <c r="J11" s="21"/>
    </row>
    <row r="12" ht="19.9" customHeight="1" spans="1:10">
      <c r="A12" s="8"/>
      <c r="B12" s="12" t="s">
        <v>89</v>
      </c>
      <c r="C12" s="12" t="s">
        <v>90</v>
      </c>
      <c r="D12" s="12" t="s">
        <v>91</v>
      </c>
      <c r="E12" s="12" t="s">
        <v>227</v>
      </c>
      <c r="F12" s="12" t="s">
        <v>92</v>
      </c>
      <c r="G12" s="13">
        <v>40.45</v>
      </c>
      <c r="H12" s="14">
        <v>40.45</v>
      </c>
      <c r="I12" s="14"/>
      <c r="J12" s="21"/>
    </row>
    <row r="13" ht="19.9" customHeight="1" spans="1:10">
      <c r="A13" s="8"/>
      <c r="B13" s="12" t="s">
        <v>96</v>
      </c>
      <c r="C13" s="12" t="s">
        <v>91</v>
      </c>
      <c r="D13" s="12" t="s">
        <v>91</v>
      </c>
      <c r="E13" s="12" t="s">
        <v>227</v>
      </c>
      <c r="F13" s="12" t="s">
        <v>97</v>
      </c>
      <c r="G13" s="13">
        <v>846.4</v>
      </c>
      <c r="H13" s="14">
        <v>846.4</v>
      </c>
      <c r="I13" s="14"/>
      <c r="J13" s="21"/>
    </row>
    <row r="14" ht="19.9" customHeight="1" spans="1:10">
      <c r="A14" s="8"/>
      <c r="B14" s="12" t="s">
        <v>96</v>
      </c>
      <c r="C14" s="12" t="s">
        <v>91</v>
      </c>
      <c r="D14" s="12" t="s">
        <v>98</v>
      </c>
      <c r="E14" s="12" t="s">
        <v>227</v>
      </c>
      <c r="F14" s="12" t="s">
        <v>99</v>
      </c>
      <c r="G14" s="13">
        <v>54.96</v>
      </c>
      <c r="H14" s="14">
        <v>54.96</v>
      </c>
      <c r="I14" s="14"/>
      <c r="J14" s="21"/>
    </row>
    <row r="15" ht="19.9" customHeight="1" spans="1:10">
      <c r="A15" s="8"/>
      <c r="B15" s="12" t="s">
        <v>96</v>
      </c>
      <c r="C15" s="12" t="s">
        <v>91</v>
      </c>
      <c r="D15" s="12" t="s">
        <v>102</v>
      </c>
      <c r="E15" s="12" t="s">
        <v>227</v>
      </c>
      <c r="F15" s="12" t="s">
        <v>103</v>
      </c>
      <c r="G15" s="13">
        <v>300</v>
      </c>
      <c r="H15" s="14">
        <v>300</v>
      </c>
      <c r="I15" s="14"/>
      <c r="J15" s="21"/>
    </row>
    <row r="16" ht="19.9" customHeight="1" spans="1:10">
      <c r="A16" s="8"/>
      <c r="B16" s="12" t="s">
        <v>96</v>
      </c>
      <c r="C16" s="12" t="s">
        <v>91</v>
      </c>
      <c r="D16" s="12" t="s">
        <v>104</v>
      </c>
      <c r="E16" s="12" t="s">
        <v>227</v>
      </c>
      <c r="F16" s="12" t="s">
        <v>105</v>
      </c>
      <c r="G16" s="13">
        <v>963.97</v>
      </c>
      <c r="H16" s="14">
        <v>3</v>
      </c>
      <c r="I16" s="14">
        <v>960.97</v>
      </c>
      <c r="J16" s="21"/>
    </row>
    <row r="17" ht="19.9" customHeight="1" spans="1:10">
      <c r="A17" s="8"/>
      <c r="B17" s="12" t="s">
        <v>96</v>
      </c>
      <c r="C17" s="12" t="s">
        <v>91</v>
      </c>
      <c r="D17" s="12" t="s">
        <v>106</v>
      </c>
      <c r="E17" s="12" t="s">
        <v>227</v>
      </c>
      <c r="F17" s="12" t="s">
        <v>107</v>
      </c>
      <c r="G17" s="13">
        <v>3</v>
      </c>
      <c r="H17" s="14">
        <v>3</v>
      </c>
      <c r="I17" s="14"/>
      <c r="J17" s="21"/>
    </row>
    <row r="18" ht="19.9" customHeight="1" spans="1:10">
      <c r="A18" s="8"/>
      <c r="B18" s="12" t="s">
        <v>108</v>
      </c>
      <c r="C18" s="12" t="s">
        <v>98</v>
      </c>
      <c r="D18" s="12" t="s">
        <v>91</v>
      </c>
      <c r="E18" s="12" t="s">
        <v>227</v>
      </c>
      <c r="F18" s="12" t="s">
        <v>109</v>
      </c>
      <c r="G18" s="13">
        <v>53.36</v>
      </c>
      <c r="H18" s="14">
        <v>53.36</v>
      </c>
      <c r="I18" s="14"/>
      <c r="J18" s="21"/>
    </row>
    <row r="19" ht="19.9" customHeight="1" spans="1:10">
      <c r="A19" s="8"/>
      <c r="B19" s="12" t="s">
        <v>110</v>
      </c>
      <c r="C19" s="12" t="s">
        <v>104</v>
      </c>
      <c r="D19" s="12" t="s">
        <v>91</v>
      </c>
      <c r="E19" s="12" t="s">
        <v>227</v>
      </c>
      <c r="F19" s="12" t="s">
        <v>111</v>
      </c>
      <c r="G19" s="13">
        <v>2454.04</v>
      </c>
      <c r="H19" s="14">
        <v>128</v>
      </c>
      <c r="I19" s="14">
        <v>2326.04</v>
      </c>
      <c r="J19" s="21"/>
    </row>
    <row r="20" ht="8.5" customHeight="1" spans="1:10">
      <c r="A20" s="15"/>
      <c r="B20" s="16"/>
      <c r="C20" s="16"/>
      <c r="D20" s="16"/>
      <c r="E20" s="16"/>
      <c r="F20" s="15"/>
      <c r="G20" s="15"/>
      <c r="H20" s="15"/>
      <c r="I20" s="15"/>
      <c r="J20" s="40"/>
    </row>
  </sheetData>
  <mergeCells count="12">
    <mergeCell ref="B1:D1"/>
    <mergeCell ref="G1:I1"/>
    <mergeCell ref="B2:I2"/>
    <mergeCell ref="B3:F3"/>
    <mergeCell ref="B4:F4"/>
    <mergeCell ref="B5:D5"/>
    <mergeCell ref="A10:A19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workbookViewId="0">
      <pane ySplit="6" topLeftCell="A7" activePane="bottomLeft" state="frozen"/>
      <selection/>
      <selection pane="bottomLeft" activeCell="H7" sqref="H7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"/>
      <c r="B1" s="2"/>
      <c r="C1" s="2"/>
      <c r="D1" s="24"/>
      <c r="E1" s="24"/>
      <c r="F1" s="1"/>
      <c r="G1" s="1"/>
      <c r="H1" s="27" t="s">
        <v>228</v>
      </c>
      <c r="I1" s="37"/>
    </row>
    <row r="2" ht="19.9" customHeight="1" spans="1:9">
      <c r="A2" s="1"/>
      <c r="B2" s="3" t="s">
        <v>229</v>
      </c>
      <c r="C2" s="3"/>
      <c r="D2" s="3"/>
      <c r="E2" s="3"/>
      <c r="F2" s="3"/>
      <c r="G2" s="3"/>
      <c r="H2" s="3"/>
      <c r="I2" s="37"/>
    </row>
    <row r="3" ht="17.05" customHeight="1" spans="1:9">
      <c r="A3" s="4"/>
      <c r="B3" s="5" t="s">
        <v>4</v>
      </c>
      <c r="C3" s="5"/>
      <c r="D3" s="5"/>
      <c r="E3" s="5"/>
      <c r="G3" s="4"/>
      <c r="H3" s="28" t="s">
        <v>5</v>
      </c>
      <c r="I3" s="37"/>
    </row>
    <row r="4" ht="21.35" customHeight="1" spans="1:9">
      <c r="A4" s="6"/>
      <c r="B4" s="29" t="s">
        <v>8</v>
      </c>
      <c r="C4" s="29"/>
      <c r="D4" s="29"/>
      <c r="E4" s="29"/>
      <c r="F4" s="29" t="s">
        <v>76</v>
      </c>
      <c r="G4" s="29"/>
      <c r="H4" s="29"/>
      <c r="I4" s="37"/>
    </row>
    <row r="5" ht="21.35" customHeight="1" spans="1:9">
      <c r="A5" s="6"/>
      <c r="B5" s="29" t="s">
        <v>80</v>
      </c>
      <c r="C5" s="29"/>
      <c r="D5" s="29" t="s">
        <v>69</v>
      </c>
      <c r="E5" s="29" t="s">
        <v>70</v>
      </c>
      <c r="F5" s="29" t="s">
        <v>58</v>
      </c>
      <c r="G5" s="29" t="s">
        <v>230</v>
      </c>
      <c r="H5" s="29" t="s">
        <v>231</v>
      </c>
      <c r="I5" s="37"/>
    </row>
    <row r="6" ht="21.35" customHeight="1" spans="1:9">
      <c r="A6" s="30"/>
      <c r="B6" s="29" t="s">
        <v>81</v>
      </c>
      <c r="C6" s="29" t="s">
        <v>82</v>
      </c>
      <c r="D6" s="29"/>
      <c r="E6" s="29"/>
      <c r="F6" s="29"/>
      <c r="G6" s="29"/>
      <c r="H6" s="29"/>
      <c r="I6" s="37"/>
    </row>
    <row r="7" ht="19.9" customHeight="1" spans="1:9">
      <c r="A7" s="6"/>
      <c r="B7" s="31"/>
      <c r="C7" s="31"/>
      <c r="D7" s="31"/>
      <c r="E7" s="10" t="s">
        <v>71</v>
      </c>
      <c r="F7" s="32">
        <v>999.5</v>
      </c>
      <c r="G7" s="32">
        <v>908.35</v>
      </c>
      <c r="H7" s="32">
        <v>91.15</v>
      </c>
      <c r="I7" s="37"/>
    </row>
    <row r="8" ht="19.9" customHeight="1" spans="1:9">
      <c r="A8" s="6"/>
      <c r="B8" s="33" t="s">
        <v>22</v>
      </c>
      <c r="C8" s="33" t="s">
        <v>22</v>
      </c>
      <c r="D8" s="34"/>
      <c r="E8" s="34" t="s">
        <v>22</v>
      </c>
      <c r="F8" s="35">
        <v>999.5</v>
      </c>
      <c r="G8" s="35">
        <v>908.35</v>
      </c>
      <c r="H8" s="35">
        <v>91.15</v>
      </c>
      <c r="I8" s="37"/>
    </row>
    <row r="9" ht="19.9" customHeight="1" spans="1:9">
      <c r="A9" s="6"/>
      <c r="B9" s="33" t="s">
        <v>22</v>
      </c>
      <c r="C9" s="33" t="s">
        <v>22</v>
      </c>
      <c r="D9" s="34" t="s">
        <v>72</v>
      </c>
      <c r="E9" s="34" t="s">
        <v>73</v>
      </c>
      <c r="F9" s="35">
        <v>999.5</v>
      </c>
      <c r="G9" s="35">
        <v>908.35</v>
      </c>
      <c r="H9" s="35">
        <v>91.15</v>
      </c>
      <c r="I9" s="37"/>
    </row>
    <row r="10" ht="19.9" customHeight="1" spans="1:9">
      <c r="A10" s="6"/>
      <c r="B10" s="33" t="s">
        <v>22</v>
      </c>
      <c r="C10" s="33" t="s">
        <v>22</v>
      </c>
      <c r="D10" s="34" t="s">
        <v>232</v>
      </c>
      <c r="E10" s="34" t="s">
        <v>233</v>
      </c>
      <c r="F10" s="35">
        <v>847.64</v>
      </c>
      <c r="G10" s="35">
        <v>847.64</v>
      </c>
      <c r="H10" s="35"/>
      <c r="I10" s="37"/>
    </row>
    <row r="11" ht="19.9" customHeight="1" spans="1:9">
      <c r="A11" s="6"/>
      <c r="B11" s="33" t="s">
        <v>165</v>
      </c>
      <c r="C11" s="33" t="s">
        <v>166</v>
      </c>
      <c r="D11" s="34" t="s">
        <v>234</v>
      </c>
      <c r="E11" s="34" t="s">
        <v>235</v>
      </c>
      <c r="F11" s="35">
        <v>254.25</v>
      </c>
      <c r="G11" s="35">
        <v>254.25</v>
      </c>
      <c r="H11" s="35"/>
      <c r="I11" s="37"/>
    </row>
    <row r="12" ht="19.9" customHeight="1" spans="1:9">
      <c r="A12" s="6"/>
      <c r="B12" s="33" t="s">
        <v>165</v>
      </c>
      <c r="C12" s="33" t="s">
        <v>166</v>
      </c>
      <c r="D12" s="34" t="s">
        <v>236</v>
      </c>
      <c r="E12" s="34" t="s">
        <v>237</v>
      </c>
      <c r="F12" s="35">
        <v>99.03</v>
      </c>
      <c r="G12" s="35">
        <v>99.03</v>
      </c>
      <c r="H12" s="35"/>
      <c r="I12" s="37"/>
    </row>
    <row r="13" ht="19.9" customHeight="1" spans="1:9">
      <c r="A13" s="6"/>
      <c r="B13" s="33" t="s">
        <v>165</v>
      </c>
      <c r="C13" s="33" t="s">
        <v>166</v>
      </c>
      <c r="D13" s="34" t="s">
        <v>238</v>
      </c>
      <c r="E13" s="34" t="s">
        <v>239</v>
      </c>
      <c r="F13" s="35">
        <v>146.65</v>
      </c>
      <c r="G13" s="35">
        <v>146.65</v>
      </c>
      <c r="H13" s="35"/>
      <c r="I13" s="37"/>
    </row>
    <row r="14" ht="19.9" customHeight="1" spans="1:9">
      <c r="A14" s="6"/>
      <c r="B14" s="33" t="s">
        <v>165</v>
      </c>
      <c r="C14" s="33" t="s">
        <v>166</v>
      </c>
      <c r="D14" s="34" t="s">
        <v>240</v>
      </c>
      <c r="E14" s="34" t="s">
        <v>241</v>
      </c>
      <c r="F14" s="35">
        <v>8.57</v>
      </c>
      <c r="G14" s="35">
        <v>8.57</v>
      </c>
      <c r="H14" s="35"/>
      <c r="I14" s="37"/>
    </row>
    <row r="15" ht="19.9" customHeight="1" spans="2:9">
      <c r="B15" s="33" t="s">
        <v>165</v>
      </c>
      <c r="C15" s="33" t="s">
        <v>171</v>
      </c>
      <c r="D15" s="34" t="s">
        <v>242</v>
      </c>
      <c r="E15" s="34" t="s">
        <v>243</v>
      </c>
      <c r="F15" s="35">
        <v>80.94</v>
      </c>
      <c r="G15" s="35">
        <v>80.94</v>
      </c>
      <c r="H15" s="35"/>
      <c r="I15" s="37"/>
    </row>
    <row r="16" ht="19.9" customHeight="1" spans="1:9">
      <c r="A16" s="6"/>
      <c r="B16" s="33" t="s">
        <v>165</v>
      </c>
      <c r="C16" s="33" t="s">
        <v>171</v>
      </c>
      <c r="D16" s="34" t="s">
        <v>244</v>
      </c>
      <c r="E16" s="34" t="s">
        <v>245</v>
      </c>
      <c r="F16" s="35">
        <v>6.8</v>
      </c>
      <c r="G16" s="35">
        <v>6.8</v>
      </c>
      <c r="H16" s="35"/>
      <c r="I16" s="37"/>
    </row>
    <row r="17" ht="19.9" customHeight="1" spans="1:9">
      <c r="A17" s="6"/>
      <c r="B17" s="33" t="s">
        <v>165</v>
      </c>
      <c r="C17" s="33" t="s">
        <v>171</v>
      </c>
      <c r="D17" s="34" t="s">
        <v>246</v>
      </c>
      <c r="E17" s="34" t="s">
        <v>247</v>
      </c>
      <c r="F17" s="35">
        <v>65.55</v>
      </c>
      <c r="G17" s="35">
        <v>65.55</v>
      </c>
      <c r="H17" s="35"/>
      <c r="I17" s="37"/>
    </row>
    <row r="18" ht="19.9" customHeight="1" spans="1:9">
      <c r="A18" s="6"/>
      <c r="B18" s="33" t="s">
        <v>165</v>
      </c>
      <c r="C18" s="33" t="s">
        <v>171</v>
      </c>
      <c r="D18" s="34" t="s">
        <v>248</v>
      </c>
      <c r="E18" s="34" t="s">
        <v>249</v>
      </c>
      <c r="F18" s="35">
        <v>5.38</v>
      </c>
      <c r="G18" s="35">
        <v>5.38</v>
      </c>
      <c r="H18" s="35"/>
      <c r="I18" s="37"/>
    </row>
    <row r="19" ht="19.9" customHeight="1" spans="1:9">
      <c r="A19" s="6"/>
      <c r="B19" s="33" t="s">
        <v>165</v>
      </c>
      <c r="C19" s="33" t="s">
        <v>171</v>
      </c>
      <c r="D19" s="34" t="s">
        <v>250</v>
      </c>
      <c r="E19" s="34" t="s">
        <v>251</v>
      </c>
      <c r="F19" s="35">
        <v>3.22</v>
      </c>
      <c r="G19" s="35">
        <v>3.22</v>
      </c>
      <c r="H19" s="35"/>
      <c r="I19" s="37"/>
    </row>
    <row r="20" ht="19.9" customHeight="1" spans="2:9">
      <c r="B20" s="33" t="s">
        <v>165</v>
      </c>
      <c r="C20" s="33" t="s">
        <v>177</v>
      </c>
      <c r="D20" s="34" t="s">
        <v>252</v>
      </c>
      <c r="E20" s="34" t="s">
        <v>253</v>
      </c>
      <c r="F20" s="35">
        <v>146.97</v>
      </c>
      <c r="G20" s="35">
        <v>146.97</v>
      </c>
      <c r="H20" s="35"/>
      <c r="I20" s="37"/>
    </row>
    <row r="21" ht="19.9" customHeight="1" spans="1:9">
      <c r="A21" s="6"/>
      <c r="B21" s="33" t="s">
        <v>165</v>
      </c>
      <c r="C21" s="33" t="s">
        <v>177</v>
      </c>
      <c r="D21" s="34" t="s">
        <v>254</v>
      </c>
      <c r="E21" s="34" t="s">
        <v>255</v>
      </c>
      <c r="F21" s="35">
        <v>8.97</v>
      </c>
      <c r="G21" s="35">
        <v>8.97</v>
      </c>
      <c r="H21" s="35"/>
      <c r="I21" s="37"/>
    </row>
    <row r="22" ht="19.9" customHeight="1" spans="1:9">
      <c r="A22" s="6"/>
      <c r="B22" s="33" t="s">
        <v>165</v>
      </c>
      <c r="C22" s="33" t="s">
        <v>177</v>
      </c>
      <c r="D22" s="34" t="s">
        <v>256</v>
      </c>
      <c r="E22" s="34" t="s">
        <v>257</v>
      </c>
      <c r="F22" s="35">
        <v>138</v>
      </c>
      <c r="G22" s="35">
        <v>138</v>
      </c>
      <c r="H22" s="35"/>
      <c r="I22" s="37"/>
    </row>
    <row r="23" ht="19.9" customHeight="1" spans="2:9">
      <c r="B23" s="33" t="s">
        <v>165</v>
      </c>
      <c r="C23" s="33" t="s">
        <v>258</v>
      </c>
      <c r="D23" s="34" t="s">
        <v>259</v>
      </c>
      <c r="E23" s="34" t="s">
        <v>260</v>
      </c>
      <c r="F23" s="35">
        <v>112.72</v>
      </c>
      <c r="G23" s="35">
        <v>112.72</v>
      </c>
      <c r="H23" s="35"/>
      <c r="I23" s="37"/>
    </row>
    <row r="24" ht="19.9" customHeight="1" spans="2:9">
      <c r="B24" s="33" t="s">
        <v>165</v>
      </c>
      <c r="C24" s="33" t="s">
        <v>261</v>
      </c>
      <c r="D24" s="34" t="s">
        <v>262</v>
      </c>
      <c r="E24" s="34" t="s">
        <v>263</v>
      </c>
      <c r="F24" s="35">
        <v>72.58</v>
      </c>
      <c r="G24" s="35">
        <v>72.58</v>
      </c>
      <c r="H24" s="35"/>
      <c r="I24" s="37"/>
    </row>
    <row r="25" ht="19.9" customHeight="1" spans="2:9">
      <c r="B25" s="33" t="s">
        <v>165</v>
      </c>
      <c r="C25" s="33" t="s">
        <v>183</v>
      </c>
      <c r="D25" s="34" t="s">
        <v>264</v>
      </c>
      <c r="E25" s="34" t="s">
        <v>265</v>
      </c>
      <c r="F25" s="35">
        <v>40.45</v>
      </c>
      <c r="G25" s="35">
        <v>40.45</v>
      </c>
      <c r="H25" s="35"/>
      <c r="I25" s="37"/>
    </row>
    <row r="26" ht="19.9" customHeight="1" spans="1:9">
      <c r="A26" s="6"/>
      <c r="B26" s="33" t="s">
        <v>165</v>
      </c>
      <c r="C26" s="33" t="s">
        <v>183</v>
      </c>
      <c r="D26" s="34" t="s">
        <v>266</v>
      </c>
      <c r="E26" s="34" t="s">
        <v>267</v>
      </c>
      <c r="F26" s="35">
        <v>35.57</v>
      </c>
      <c r="G26" s="35">
        <v>35.57</v>
      </c>
      <c r="H26" s="35"/>
      <c r="I26" s="37"/>
    </row>
    <row r="27" ht="19.9" customHeight="1" spans="1:9">
      <c r="A27" s="6"/>
      <c r="B27" s="33" t="s">
        <v>165</v>
      </c>
      <c r="C27" s="33" t="s">
        <v>183</v>
      </c>
      <c r="D27" s="34" t="s">
        <v>268</v>
      </c>
      <c r="E27" s="34" t="s">
        <v>269</v>
      </c>
      <c r="F27" s="35">
        <v>4.88</v>
      </c>
      <c r="G27" s="35">
        <v>4.88</v>
      </c>
      <c r="H27" s="35"/>
      <c r="I27" s="37"/>
    </row>
    <row r="28" ht="19.9" customHeight="1" spans="2:9">
      <c r="B28" s="33" t="s">
        <v>165</v>
      </c>
      <c r="C28" s="33" t="s">
        <v>187</v>
      </c>
      <c r="D28" s="34" t="s">
        <v>270</v>
      </c>
      <c r="E28" s="34" t="s">
        <v>271</v>
      </c>
      <c r="F28" s="35">
        <v>2.38</v>
      </c>
      <c r="G28" s="35">
        <v>2.38</v>
      </c>
      <c r="H28" s="35"/>
      <c r="I28" s="37"/>
    </row>
    <row r="29" ht="19.9" customHeight="1" spans="1:9">
      <c r="A29" s="6"/>
      <c r="B29" s="33" t="s">
        <v>165</v>
      </c>
      <c r="C29" s="33" t="s">
        <v>187</v>
      </c>
      <c r="D29" s="34" t="s">
        <v>272</v>
      </c>
      <c r="E29" s="34" t="s">
        <v>273</v>
      </c>
      <c r="F29" s="35">
        <v>1.67</v>
      </c>
      <c r="G29" s="35">
        <v>1.67</v>
      </c>
      <c r="H29" s="35"/>
      <c r="I29" s="37"/>
    </row>
    <row r="30" ht="19.9" customHeight="1" spans="1:9">
      <c r="A30" s="6"/>
      <c r="B30" s="33" t="s">
        <v>165</v>
      </c>
      <c r="C30" s="33" t="s">
        <v>187</v>
      </c>
      <c r="D30" s="34" t="s">
        <v>274</v>
      </c>
      <c r="E30" s="34" t="s">
        <v>275</v>
      </c>
      <c r="F30" s="35">
        <v>0.71</v>
      </c>
      <c r="G30" s="35">
        <v>0.71</v>
      </c>
      <c r="H30" s="35"/>
      <c r="I30" s="37"/>
    </row>
    <row r="31" ht="19.9" customHeight="1" spans="2:9">
      <c r="B31" s="33" t="s">
        <v>165</v>
      </c>
      <c r="C31" s="33" t="s">
        <v>191</v>
      </c>
      <c r="D31" s="34" t="s">
        <v>276</v>
      </c>
      <c r="E31" s="34" t="s">
        <v>277</v>
      </c>
      <c r="F31" s="35">
        <v>53.36</v>
      </c>
      <c r="G31" s="35">
        <v>53.36</v>
      </c>
      <c r="H31" s="35"/>
      <c r="I31" s="37"/>
    </row>
    <row r="32" ht="19.9" customHeight="1" spans="1:9">
      <c r="A32" s="6"/>
      <c r="B32" s="33" t="s">
        <v>165</v>
      </c>
      <c r="C32" s="33" t="s">
        <v>191</v>
      </c>
      <c r="D32" s="34" t="s">
        <v>278</v>
      </c>
      <c r="E32" s="34" t="s">
        <v>190</v>
      </c>
      <c r="F32" s="35">
        <v>53.36</v>
      </c>
      <c r="G32" s="35">
        <v>53.36</v>
      </c>
      <c r="H32" s="35"/>
      <c r="I32" s="37"/>
    </row>
    <row r="33" ht="19.9" customHeight="1" spans="2:9">
      <c r="B33" s="33" t="s">
        <v>165</v>
      </c>
      <c r="C33" s="33" t="s">
        <v>194</v>
      </c>
      <c r="D33" s="34" t="s">
        <v>279</v>
      </c>
      <c r="E33" s="34" t="s">
        <v>280</v>
      </c>
      <c r="F33" s="35">
        <v>84</v>
      </c>
      <c r="G33" s="35">
        <v>84</v>
      </c>
      <c r="H33" s="35"/>
      <c r="I33" s="37"/>
    </row>
    <row r="34" ht="19.9" customHeight="1" spans="1:9">
      <c r="A34" s="6"/>
      <c r="B34" s="33" t="s">
        <v>165</v>
      </c>
      <c r="C34" s="33" t="s">
        <v>194</v>
      </c>
      <c r="D34" s="34" t="s">
        <v>281</v>
      </c>
      <c r="E34" s="34" t="s">
        <v>282</v>
      </c>
      <c r="F34" s="35">
        <v>84</v>
      </c>
      <c r="G34" s="35">
        <v>84</v>
      </c>
      <c r="H34" s="35"/>
      <c r="I34" s="37"/>
    </row>
    <row r="35" ht="19.9" customHeight="1" spans="2:9">
      <c r="B35" s="33" t="s">
        <v>22</v>
      </c>
      <c r="C35" s="33" t="s">
        <v>22</v>
      </c>
      <c r="D35" s="34" t="s">
        <v>283</v>
      </c>
      <c r="E35" s="34" t="s">
        <v>284</v>
      </c>
      <c r="F35" s="35">
        <v>91.15</v>
      </c>
      <c r="G35" s="35"/>
      <c r="H35" s="35">
        <v>91.15</v>
      </c>
      <c r="I35" s="37"/>
    </row>
    <row r="36" ht="19.9" customHeight="1" spans="1:9">
      <c r="A36" s="6"/>
      <c r="B36" s="33" t="s">
        <v>198</v>
      </c>
      <c r="C36" s="33" t="s">
        <v>166</v>
      </c>
      <c r="D36" s="34" t="s">
        <v>285</v>
      </c>
      <c r="E36" s="34" t="s">
        <v>286</v>
      </c>
      <c r="F36" s="35">
        <v>40.54</v>
      </c>
      <c r="G36" s="35"/>
      <c r="H36" s="35">
        <v>40.54</v>
      </c>
      <c r="I36" s="37"/>
    </row>
    <row r="37" ht="19.9" customHeight="1" spans="1:9">
      <c r="A37" s="6"/>
      <c r="B37" s="33" t="s">
        <v>198</v>
      </c>
      <c r="C37" s="33" t="s">
        <v>166</v>
      </c>
      <c r="D37" s="34" t="s">
        <v>287</v>
      </c>
      <c r="E37" s="34" t="s">
        <v>197</v>
      </c>
      <c r="F37" s="35">
        <v>40.54</v>
      </c>
      <c r="G37" s="35"/>
      <c r="H37" s="35">
        <v>40.54</v>
      </c>
      <c r="I37" s="37"/>
    </row>
    <row r="38" ht="19.9" customHeight="1" spans="2:9">
      <c r="B38" s="33" t="s">
        <v>198</v>
      </c>
      <c r="C38" s="33" t="s">
        <v>288</v>
      </c>
      <c r="D38" s="34" t="s">
        <v>289</v>
      </c>
      <c r="E38" s="34" t="s">
        <v>290</v>
      </c>
      <c r="F38" s="35">
        <v>5.35</v>
      </c>
      <c r="G38" s="35"/>
      <c r="H38" s="35">
        <v>5.35</v>
      </c>
      <c r="I38" s="37"/>
    </row>
    <row r="39" ht="19.9" customHeight="1" spans="2:9">
      <c r="B39" s="33" t="s">
        <v>198</v>
      </c>
      <c r="C39" s="33" t="s">
        <v>291</v>
      </c>
      <c r="D39" s="34" t="s">
        <v>292</v>
      </c>
      <c r="E39" s="34" t="s">
        <v>293</v>
      </c>
      <c r="F39" s="35">
        <v>4.45</v>
      </c>
      <c r="G39" s="35"/>
      <c r="H39" s="35">
        <v>4.45</v>
      </c>
      <c r="I39" s="37"/>
    </row>
    <row r="40" ht="19.9" customHeight="1" spans="2:9">
      <c r="B40" s="33" t="s">
        <v>198</v>
      </c>
      <c r="C40" s="33" t="s">
        <v>204</v>
      </c>
      <c r="D40" s="34" t="s">
        <v>294</v>
      </c>
      <c r="E40" s="34" t="s">
        <v>295</v>
      </c>
      <c r="F40" s="35">
        <v>20.26</v>
      </c>
      <c r="G40" s="35"/>
      <c r="H40" s="35">
        <v>20.26</v>
      </c>
      <c r="I40" s="37"/>
    </row>
    <row r="41" ht="19.9" customHeight="1" spans="1:9">
      <c r="A41" s="6"/>
      <c r="B41" s="33" t="s">
        <v>198</v>
      </c>
      <c r="C41" s="33" t="s">
        <v>204</v>
      </c>
      <c r="D41" s="34" t="s">
        <v>296</v>
      </c>
      <c r="E41" s="34" t="s">
        <v>297</v>
      </c>
      <c r="F41" s="35">
        <v>13.34</v>
      </c>
      <c r="G41" s="35"/>
      <c r="H41" s="35">
        <v>13.34</v>
      </c>
      <c r="I41" s="37"/>
    </row>
    <row r="42" ht="19.9" customHeight="1" spans="1:9">
      <c r="A42" s="6"/>
      <c r="B42" s="33" t="s">
        <v>198</v>
      </c>
      <c r="C42" s="33" t="s">
        <v>204</v>
      </c>
      <c r="D42" s="34" t="s">
        <v>298</v>
      </c>
      <c r="E42" s="34" t="s">
        <v>299</v>
      </c>
      <c r="F42" s="35">
        <v>6.92</v>
      </c>
      <c r="G42" s="35"/>
      <c r="H42" s="35">
        <v>6.92</v>
      </c>
      <c r="I42" s="37"/>
    </row>
    <row r="43" ht="19.9" customHeight="1" spans="2:9">
      <c r="B43" s="33" t="s">
        <v>198</v>
      </c>
      <c r="C43" s="33" t="s">
        <v>208</v>
      </c>
      <c r="D43" s="34" t="s">
        <v>300</v>
      </c>
      <c r="E43" s="34" t="s">
        <v>301</v>
      </c>
      <c r="F43" s="35">
        <v>20.56</v>
      </c>
      <c r="G43" s="35"/>
      <c r="H43" s="35">
        <v>20.56</v>
      </c>
      <c r="I43" s="37"/>
    </row>
    <row r="44" ht="19.9" customHeight="1" spans="1:9">
      <c r="A44" s="6"/>
      <c r="B44" s="33" t="s">
        <v>198</v>
      </c>
      <c r="C44" s="33" t="s">
        <v>208</v>
      </c>
      <c r="D44" s="34" t="s">
        <v>302</v>
      </c>
      <c r="E44" s="34" t="s">
        <v>303</v>
      </c>
      <c r="F44" s="35">
        <v>20.56</v>
      </c>
      <c r="G44" s="35"/>
      <c r="H44" s="35">
        <v>20.56</v>
      </c>
      <c r="I44" s="37"/>
    </row>
    <row r="45" ht="19.9" customHeight="1" spans="2:9">
      <c r="B45" s="33" t="s">
        <v>22</v>
      </c>
      <c r="C45" s="33" t="s">
        <v>22</v>
      </c>
      <c r="D45" s="34" t="s">
        <v>304</v>
      </c>
      <c r="E45" s="34" t="s">
        <v>305</v>
      </c>
      <c r="F45" s="35">
        <v>60.71</v>
      </c>
      <c r="G45" s="35">
        <v>60.71</v>
      </c>
      <c r="H45" s="35"/>
      <c r="I45" s="37"/>
    </row>
    <row r="46" ht="19.9" customHeight="1" spans="1:9">
      <c r="A46" s="6"/>
      <c r="B46" s="33" t="s">
        <v>213</v>
      </c>
      <c r="C46" s="33" t="s">
        <v>214</v>
      </c>
      <c r="D46" s="34" t="s">
        <v>306</v>
      </c>
      <c r="E46" s="34" t="s">
        <v>307</v>
      </c>
      <c r="F46" s="35">
        <v>58.8</v>
      </c>
      <c r="G46" s="35">
        <v>58.8</v>
      </c>
      <c r="H46" s="35"/>
      <c r="I46" s="37"/>
    </row>
    <row r="47" ht="19.9" customHeight="1" spans="1:9">
      <c r="A47" s="6"/>
      <c r="B47" s="33" t="s">
        <v>213</v>
      </c>
      <c r="C47" s="33" t="s">
        <v>214</v>
      </c>
      <c r="D47" s="34" t="s">
        <v>308</v>
      </c>
      <c r="E47" s="34" t="s">
        <v>309</v>
      </c>
      <c r="F47" s="35">
        <v>58.8</v>
      </c>
      <c r="G47" s="35">
        <v>58.8</v>
      </c>
      <c r="H47" s="35"/>
      <c r="I47" s="37"/>
    </row>
    <row r="48" ht="19.9" customHeight="1" spans="2:9">
      <c r="B48" s="33" t="s">
        <v>213</v>
      </c>
      <c r="C48" s="33" t="s">
        <v>217</v>
      </c>
      <c r="D48" s="34" t="s">
        <v>310</v>
      </c>
      <c r="E48" s="34" t="s">
        <v>311</v>
      </c>
      <c r="F48" s="35">
        <v>0.11</v>
      </c>
      <c r="G48" s="35">
        <v>0.11</v>
      </c>
      <c r="H48" s="35"/>
      <c r="I48" s="37"/>
    </row>
    <row r="49" ht="19.9" customHeight="1" spans="1:9">
      <c r="A49" s="6"/>
      <c r="B49" s="33" t="s">
        <v>213</v>
      </c>
      <c r="C49" s="33" t="s">
        <v>217</v>
      </c>
      <c r="D49" s="34" t="s">
        <v>312</v>
      </c>
      <c r="E49" s="34" t="s">
        <v>313</v>
      </c>
      <c r="F49" s="35">
        <v>0.11</v>
      </c>
      <c r="G49" s="35">
        <v>0.11</v>
      </c>
      <c r="H49" s="35"/>
      <c r="I49" s="37"/>
    </row>
    <row r="50" ht="19.9" customHeight="1" spans="2:9">
      <c r="B50" s="33" t="s">
        <v>213</v>
      </c>
      <c r="C50" s="33" t="s">
        <v>194</v>
      </c>
      <c r="D50" s="34" t="s">
        <v>314</v>
      </c>
      <c r="E50" s="34" t="s">
        <v>315</v>
      </c>
      <c r="F50" s="35">
        <v>1.8</v>
      </c>
      <c r="G50" s="35">
        <v>1.8</v>
      </c>
      <c r="H50" s="35"/>
      <c r="I50" s="37"/>
    </row>
    <row r="51" ht="8.5" customHeight="1" spans="1:9">
      <c r="A51" s="15"/>
      <c r="B51" s="15"/>
      <c r="C51" s="15"/>
      <c r="D51" s="36"/>
      <c r="E51" s="15"/>
      <c r="F51" s="15"/>
      <c r="G51" s="15"/>
      <c r="H51" s="15"/>
      <c r="I51" s="38"/>
    </row>
  </sheetData>
  <mergeCells count="17">
    <mergeCell ref="B1:C1"/>
    <mergeCell ref="B2:H2"/>
    <mergeCell ref="B3:E3"/>
    <mergeCell ref="B4:E4"/>
    <mergeCell ref="F4:H4"/>
    <mergeCell ref="B5:C5"/>
    <mergeCell ref="A12:A14"/>
    <mergeCell ref="A16:A19"/>
    <mergeCell ref="A21:A22"/>
    <mergeCell ref="A26:A27"/>
    <mergeCell ref="A29:A30"/>
    <mergeCell ref="A41:A42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workbookViewId="0">
      <pane ySplit="5" topLeftCell="A6" activePane="bottomLeft" state="frozen"/>
      <selection/>
      <selection pane="bottomLeft" activeCell="F19" sqref="F19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10" width="9.76666666666667" customWidth="1"/>
  </cols>
  <sheetData>
    <row r="1" ht="14.3" customHeight="1" spans="1:8">
      <c r="A1" s="1"/>
      <c r="B1" s="2"/>
      <c r="C1" s="2"/>
      <c r="D1" s="2"/>
      <c r="E1" s="24"/>
      <c r="F1" s="24"/>
      <c r="G1" s="17" t="s">
        <v>316</v>
      </c>
      <c r="H1" s="6"/>
    </row>
    <row r="2" ht="19.9" customHeight="1" spans="1:8">
      <c r="A2" s="1"/>
      <c r="B2" s="3" t="s">
        <v>317</v>
      </c>
      <c r="C2" s="3"/>
      <c r="D2" s="3"/>
      <c r="E2" s="3"/>
      <c r="F2" s="3"/>
      <c r="G2" s="3"/>
      <c r="H2" s="6" t="s">
        <v>2</v>
      </c>
    </row>
    <row r="3" ht="17.05" customHeight="1" spans="1:8">
      <c r="A3" s="4"/>
      <c r="B3" s="5" t="s">
        <v>4</v>
      </c>
      <c r="C3" s="5"/>
      <c r="D3" s="5"/>
      <c r="E3" s="5"/>
      <c r="F3" s="5"/>
      <c r="G3" s="18" t="s">
        <v>5</v>
      </c>
      <c r="H3" s="19"/>
    </row>
    <row r="4" ht="21.35" customHeight="1" spans="1:8">
      <c r="A4" s="8"/>
      <c r="B4" s="7" t="s">
        <v>80</v>
      </c>
      <c r="C4" s="7"/>
      <c r="D4" s="7"/>
      <c r="E4" s="7" t="s">
        <v>69</v>
      </c>
      <c r="F4" s="7" t="s">
        <v>70</v>
      </c>
      <c r="G4" s="7" t="s">
        <v>318</v>
      </c>
      <c r="H4" s="20"/>
    </row>
    <row r="5" ht="21.35" customHeight="1" spans="1:8">
      <c r="A5" s="8"/>
      <c r="B5" s="7" t="s">
        <v>81</v>
      </c>
      <c r="C5" s="7" t="s">
        <v>82</v>
      </c>
      <c r="D5" s="7" t="s">
        <v>83</v>
      </c>
      <c r="E5" s="7"/>
      <c r="F5" s="7"/>
      <c r="G5" s="7"/>
      <c r="H5" s="21"/>
    </row>
    <row r="6" ht="19.9" customHeight="1" spans="1:8">
      <c r="A6" s="9"/>
      <c r="B6" s="10"/>
      <c r="C6" s="10"/>
      <c r="D6" s="10"/>
      <c r="E6" s="10"/>
      <c r="F6" s="10" t="s">
        <v>71</v>
      </c>
      <c r="G6" s="11">
        <v>3791.63</v>
      </c>
      <c r="H6" s="22"/>
    </row>
    <row r="7" ht="19.9" customHeight="1" spans="1:8">
      <c r="A7" s="8"/>
      <c r="B7" s="12"/>
      <c r="C7" s="12"/>
      <c r="D7" s="12"/>
      <c r="E7" s="12"/>
      <c r="F7" s="12" t="s">
        <v>22</v>
      </c>
      <c r="G7" s="13">
        <v>3791.63</v>
      </c>
      <c r="H7" s="20"/>
    </row>
    <row r="8" ht="19.9" customHeight="1" spans="1:8">
      <c r="A8" s="8"/>
      <c r="B8" s="12"/>
      <c r="C8" s="12"/>
      <c r="D8" s="12"/>
      <c r="E8" s="12"/>
      <c r="F8" s="12" t="s">
        <v>73</v>
      </c>
      <c r="G8" s="13">
        <v>3791.63</v>
      </c>
      <c r="H8" s="20"/>
    </row>
    <row r="9" ht="19.9" customHeight="1" spans="1:8">
      <c r="A9" s="8"/>
      <c r="B9" s="12"/>
      <c r="C9" s="12"/>
      <c r="D9" s="12"/>
      <c r="E9" s="12"/>
      <c r="F9" s="12" t="s">
        <v>97</v>
      </c>
      <c r="G9" s="13">
        <v>15.66</v>
      </c>
      <c r="H9" s="21"/>
    </row>
    <row r="10" ht="19.9" customHeight="1" spans="1:8">
      <c r="A10" s="8"/>
      <c r="B10" s="12" t="s">
        <v>96</v>
      </c>
      <c r="C10" s="12" t="s">
        <v>91</v>
      </c>
      <c r="D10" s="12" t="s">
        <v>91</v>
      </c>
      <c r="E10" s="12" t="s">
        <v>72</v>
      </c>
      <c r="F10" s="12" t="s">
        <v>319</v>
      </c>
      <c r="G10" s="14">
        <v>2.21</v>
      </c>
      <c r="H10" s="21"/>
    </row>
    <row r="11" ht="19.9" customHeight="1" spans="1:8">
      <c r="A11" s="8"/>
      <c r="B11" s="12" t="s">
        <v>96</v>
      </c>
      <c r="C11" s="12" t="s">
        <v>91</v>
      </c>
      <c r="D11" s="12" t="s">
        <v>91</v>
      </c>
      <c r="E11" s="12" t="s">
        <v>72</v>
      </c>
      <c r="F11" s="12" t="s">
        <v>320</v>
      </c>
      <c r="G11" s="14">
        <v>13.46</v>
      </c>
      <c r="H11" s="21"/>
    </row>
    <row r="12" ht="19.9" customHeight="1" spans="2:8">
      <c r="B12" s="12"/>
      <c r="C12" s="12"/>
      <c r="D12" s="12"/>
      <c r="E12" s="12"/>
      <c r="F12" s="12" t="s">
        <v>99</v>
      </c>
      <c r="G12" s="13">
        <v>54.96</v>
      </c>
      <c r="H12" s="21"/>
    </row>
    <row r="13" ht="19.9" customHeight="1" spans="1:8">
      <c r="A13" s="8"/>
      <c r="B13" s="12" t="s">
        <v>96</v>
      </c>
      <c r="C13" s="12" t="s">
        <v>91</v>
      </c>
      <c r="D13" s="12" t="s">
        <v>98</v>
      </c>
      <c r="E13" s="12" t="s">
        <v>72</v>
      </c>
      <c r="F13" s="12" t="s">
        <v>321</v>
      </c>
      <c r="G13" s="14">
        <v>10</v>
      </c>
      <c r="H13" s="21"/>
    </row>
    <row r="14" ht="19.9" customHeight="1" spans="1:8">
      <c r="A14" s="8"/>
      <c r="B14" s="12" t="s">
        <v>96</v>
      </c>
      <c r="C14" s="12" t="s">
        <v>91</v>
      </c>
      <c r="D14" s="12" t="s">
        <v>98</v>
      </c>
      <c r="E14" s="12" t="s">
        <v>72</v>
      </c>
      <c r="F14" s="12" t="s">
        <v>322</v>
      </c>
      <c r="G14" s="14">
        <v>28</v>
      </c>
      <c r="H14" s="21"/>
    </row>
    <row r="15" ht="19.9" customHeight="1" spans="1:8">
      <c r="A15" s="8"/>
      <c r="B15" s="12" t="s">
        <v>96</v>
      </c>
      <c r="C15" s="12" t="s">
        <v>91</v>
      </c>
      <c r="D15" s="12" t="s">
        <v>98</v>
      </c>
      <c r="E15" s="12" t="s">
        <v>72</v>
      </c>
      <c r="F15" s="12" t="s">
        <v>323</v>
      </c>
      <c r="G15" s="14">
        <v>0.96</v>
      </c>
      <c r="H15" s="21"/>
    </row>
    <row r="16" ht="19.9" customHeight="1" spans="1:8">
      <c r="A16" s="8"/>
      <c r="B16" s="12" t="s">
        <v>96</v>
      </c>
      <c r="C16" s="12" t="s">
        <v>91</v>
      </c>
      <c r="D16" s="12" t="s">
        <v>98</v>
      </c>
      <c r="E16" s="12" t="s">
        <v>72</v>
      </c>
      <c r="F16" s="12" t="s">
        <v>324</v>
      </c>
      <c r="G16" s="14">
        <v>1</v>
      </c>
      <c r="H16" s="21"/>
    </row>
    <row r="17" ht="19.9" customHeight="1" spans="1:8">
      <c r="A17" s="8"/>
      <c r="B17" s="12" t="s">
        <v>96</v>
      </c>
      <c r="C17" s="12" t="s">
        <v>91</v>
      </c>
      <c r="D17" s="12" t="s">
        <v>98</v>
      </c>
      <c r="E17" s="12" t="s">
        <v>72</v>
      </c>
      <c r="F17" s="12" t="s">
        <v>325</v>
      </c>
      <c r="G17" s="14">
        <v>15</v>
      </c>
      <c r="H17" s="21"/>
    </row>
    <row r="18" ht="19.9" customHeight="1" spans="2:8">
      <c r="B18" s="12"/>
      <c r="C18" s="12"/>
      <c r="D18" s="12"/>
      <c r="E18" s="12"/>
      <c r="F18" s="12" t="s">
        <v>103</v>
      </c>
      <c r="G18" s="13">
        <v>300</v>
      </c>
      <c r="H18" s="21"/>
    </row>
    <row r="19" ht="19.9" customHeight="1" spans="1:8">
      <c r="A19" s="8"/>
      <c r="B19" s="12" t="s">
        <v>96</v>
      </c>
      <c r="C19" s="12" t="s">
        <v>91</v>
      </c>
      <c r="D19" s="12" t="s">
        <v>102</v>
      </c>
      <c r="E19" s="12" t="s">
        <v>72</v>
      </c>
      <c r="F19" s="12" t="s">
        <v>326</v>
      </c>
      <c r="G19" s="14">
        <v>300</v>
      </c>
      <c r="H19" s="21"/>
    </row>
    <row r="20" ht="19.9" customHeight="1" spans="2:8">
      <c r="B20" s="12"/>
      <c r="C20" s="12"/>
      <c r="D20" s="12"/>
      <c r="E20" s="12"/>
      <c r="F20" s="12" t="s">
        <v>105</v>
      </c>
      <c r="G20" s="13">
        <v>963.97</v>
      </c>
      <c r="H20" s="21"/>
    </row>
    <row r="21" ht="19.9" customHeight="1" spans="1:8">
      <c r="A21" s="8"/>
      <c r="B21" s="12" t="s">
        <v>96</v>
      </c>
      <c r="C21" s="12" t="s">
        <v>91</v>
      </c>
      <c r="D21" s="12" t="s">
        <v>104</v>
      </c>
      <c r="E21" s="12" t="s">
        <v>72</v>
      </c>
      <c r="F21" s="12" t="s">
        <v>327</v>
      </c>
      <c r="G21" s="14">
        <v>3</v>
      </c>
      <c r="H21" s="21"/>
    </row>
    <row r="22" ht="19.9" customHeight="1" spans="1:8">
      <c r="A22" s="8"/>
      <c r="B22" s="12" t="s">
        <v>96</v>
      </c>
      <c r="C22" s="12" t="s">
        <v>91</v>
      </c>
      <c r="D22" s="12" t="s">
        <v>104</v>
      </c>
      <c r="E22" s="12" t="s">
        <v>72</v>
      </c>
      <c r="F22" s="12" t="s">
        <v>328</v>
      </c>
      <c r="G22" s="14">
        <v>960.97</v>
      </c>
      <c r="H22" s="21"/>
    </row>
    <row r="23" ht="19.9" customHeight="1" spans="2:8">
      <c r="B23" s="12"/>
      <c r="C23" s="12"/>
      <c r="D23" s="12"/>
      <c r="E23" s="12"/>
      <c r="F23" s="12" t="s">
        <v>107</v>
      </c>
      <c r="G23" s="13">
        <v>3</v>
      </c>
      <c r="H23" s="21"/>
    </row>
    <row r="24" ht="19.9" customHeight="1" spans="1:8">
      <c r="A24" s="8"/>
      <c r="B24" s="12" t="s">
        <v>96</v>
      </c>
      <c r="C24" s="12" t="s">
        <v>91</v>
      </c>
      <c r="D24" s="12" t="s">
        <v>106</v>
      </c>
      <c r="E24" s="12" t="s">
        <v>72</v>
      </c>
      <c r="F24" s="12" t="s">
        <v>329</v>
      </c>
      <c r="G24" s="14">
        <v>3</v>
      </c>
      <c r="H24" s="21"/>
    </row>
    <row r="25" ht="19.9" customHeight="1" spans="2:8">
      <c r="B25" s="12"/>
      <c r="C25" s="12"/>
      <c r="D25" s="12"/>
      <c r="E25" s="12"/>
      <c r="F25" s="12" t="s">
        <v>111</v>
      </c>
      <c r="G25" s="13">
        <v>2454.04</v>
      </c>
      <c r="H25" s="21"/>
    </row>
    <row r="26" ht="19.9" customHeight="1" spans="1:8">
      <c r="A26" s="8"/>
      <c r="B26" s="12" t="s">
        <v>110</v>
      </c>
      <c r="C26" s="12" t="s">
        <v>104</v>
      </c>
      <c r="D26" s="12" t="s">
        <v>91</v>
      </c>
      <c r="E26" s="12" t="s">
        <v>72</v>
      </c>
      <c r="F26" s="12" t="s">
        <v>330</v>
      </c>
      <c r="G26" s="14">
        <v>1318.16</v>
      </c>
      <c r="H26" s="21"/>
    </row>
    <row r="27" ht="19.9" customHeight="1" spans="1:8">
      <c r="A27" s="8"/>
      <c r="B27" s="12" t="s">
        <v>110</v>
      </c>
      <c r="C27" s="12" t="s">
        <v>104</v>
      </c>
      <c r="D27" s="12" t="s">
        <v>91</v>
      </c>
      <c r="E27" s="12" t="s">
        <v>72</v>
      </c>
      <c r="F27" s="12" t="s">
        <v>331</v>
      </c>
      <c r="G27" s="14">
        <v>5</v>
      </c>
      <c r="H27" s="21"/>
    </row>
    <row r="28" ht="19.9" customHeight="1" spans="1:8">
      <c r="A28" s="8"/>
      <c r="B28" s="12" t="s">
        <v>110</v>
      </c>
      <c r="C28" s="12" t="s">
        <v>104</v>
      </c>
      <c r="D28" s="12" t="s">
        <v>91</v>
      </c>
      <c r="E28" s="12" t="s">
        <v>72</v>
      </c>
      <c r="F28" s="12" t="s">
        <v>332</v>
      </c>
      <c r="G28" s="14">
        <v>339</v>
      </c>
      <c r="H28" s="21"/>
    </row>
    <row r="29" ht="19.9" customHeight="1" spans="1:8">
      <c r="A29" s="8"/>
      <c r="B29" s="12" t="s">
        <v>110</v>
      </c>
      <c r="C29" s="12" t="s">
        <v>104</v>
      </c>
      <c r="D29" s="12" t="s">
        <v>91</v>
      </c>
      <c r="E29" s="12" t="s">
        <v>72</v>
      </c>
      <c r="F29" s="12" t="s">
        <v>333</v>
      </c>
      <c r="G29" s="14">
        <v>644.88</v>
      </c>
      <c r="H29" s="21"/>
    </row>
    <row r="30" ht="19.9" customHeight="1" spans="1:8">
      <c r="A30" s="8"/>
      <c r="B30" s="12" t="s">
        <v>110</v>
      </c>
      <c r="C30" s="12" t="s">
        <v>104</v>
      </c>
      <c r="D30" s="12" t="s">
        <v>91</v>
      </c>
      <c r="E30" s="12" t="s">
        <v>72</v>
      </c>
      <c r="F30" s="12" t="s">
        <v>334</v>
      </c>
      <c r="G30" s="14">
        <v>24</v>
      </c>
      <c r="H30" s="21"/>
    </row>
    <row r="31" ht="19.9" customHeight="1" spans="1:8">
      <c r="A31" s="8"/>
      <c r="B31" s="12" t="s">
        <v>110</v>
      </c>
      <c r="C31" s="12" t="s">
        <v>104</v>
      </c>
      <c r="D31" s="12" t="s">
        <v>91</v>
      </c>
      <c r="E31" s="12" t="s">
        <v>72</v>
      </c>
      <c r="F31" s="12" t="s">
        <v>335</v>
      </c>
      <c r="G31" s="14">
        <v>123</v>
      </c>
      <c r="H31" s="21"/>
    </row>
    <row r="32" ht="8.5" customHeight="1" spans="1:8">
      <c r="A32" s="15"/>
      <c r="B32" s="16"/>
      <c r="C32" s="16"/>
      <c r="D32" s="16"/>
      <c r="E32" s="16"/>
      <c r="F32" s="15"/>
      <c r="G32" s="15"/>
      <c r="H32" s="23"/>
    </row>
  </sheetData>
  <mergeCells count="11">
    <mergeCell ref="B1:D1"/>
    <mergeCell ref="B2:G2"/>
    <mergeCell ref="B3:F3"/>
    <mergeCell ref="B4:D4"/>
    <mergeCell ref="A10:A11"/>
    <mergeCell ref="A13:A17"/>
    <mergeCell ref="A21:A22"/>
    <mergeCell ref="A26:A31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董二</cp:lastModifiedBy>
  <dcterms:created xsi:type="dcterms:W3CDTF">2022-05-25T03:33:00Z</dcterms:created>
  <dcterms:modified xsi:type="dcterms:W3CDTF">2023-09-12T09:14:17Z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D50C650E1667419ABDB97FE512503FE4_13</vt:lpwstr>
  </property>
  <property fmtid="{D5CDD505-2E9C-101B-9397-08002B2CF9AE}" pid="3" name="KSOProductBuildVer">
    <vt:lpwstr>2052-11.1.0.14309</vt:lpwstr>
  </property>
</Properties>
</file>