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Sheet1!$A$2:$N$13</definedName>
  </definedNames>
  <calcPr calcId="144525"/>
</workbook>
</file>

<file path=xl/sharedStrings.xml><?xml version="1.0" encoding="utf-8"?>
<sst xmlns="http://schemas.openxmlformats.org/spreadsheetml/2006/main" count="125" uniqueCount="79">
  <si>
    <t>广元市利州区2019年下半年考核招聘事业单位工作人员体检结果</t>
  </si>
  <si>
    <t>序号</t>
  </si>
  <si>
    <t>姓名</t>
  </si>
  <si>
    <t>性别</t>
  </si>
  <si>
    <t>身份证号</t>
  </si>
  <si>
    <t>招聘单位</t>
  </si>
  <si>
    <t>招聘岗位</t>
  </si>
  <si>
    <t>岗位编码</t>
  </si>
  <si>
    <t>招聘人数</t>
  </si>
  <si>
    <t>学习类别</t>
  </si>
  <si>
    <t>学历</t>
  </si>
  <si>
    <t>毕业时间</t>
  </si>
  <si>
    <t>毕业院校</t>
  </si>
  <si>
    <t>专业</t>
  </si>
  <si>
    <t>备注</t>
  </si>
  <si>
    <t>袁良</t>
  </si>
  <si>
    <t>男</t>
  </si>
  <si>
    <t>广元市精神卫生中心（广元市第四人民医院）</t>
  </si>
  <si>
    <t>专技岗位（全科医师）</t>
  </si>
  <si>
    <t>全日制</t>
  </si>
  <si>
    <t>研究生</t>
  </si>
  <si>
    <t>2019.7.1</t>
  </si>
  <si>
    <t>锦州医科大学</t>
  </si>
  <si>
    <t>全科医学</t>
  </si>
  <si>
    <t>体检合格</t>
  </si>
  <si>
    <t>李美玲</t>
  </si>
  <si>
    <t>女</t>
  </si>
  <si>
    <t>专技岗位
（精神科）</t>
  </si>
  <si>
    <t>本科</t>
  </si>
  <si>
    <t>2016.7.1</t>
  </si>
  <si>
    <t>齐齐哈尔医学院</t>
  </si>
  <si>
    <t>临床医学</t>
  </si>
  <si>
    <t>孕期待检</t>
  </si>
  <si>
    <t>吴清清</t>
  </si>
  <si>
    <t>专技岗位
（临床）</t>
  </si>
  <si>
    <t>2013.06.28</t>
  </si>
  <si>
    <t>成都医学院</t>
  </si>
  <si>
    <t>王烈文</t>
  </si>
  <si>
    <t>广元市利州区三堆卫生院医院</t>
  </si>
  <si>
    <t>专技岗位（中西医结合）</t>
  </si>
  <si>
    <t>中专</t>
  </si>
  <si>
    <t>2005.7.1</t>
  </si>
  <si>
    <t>绵阳医科学校</t>
  </si>
  <si>
    <t>中西医结合</t>
  </si>
  <si>
    <t>初检不合格</t>
  </si>
  <si>
    <t>田婷婷</t>
  </si>
  <si>
    <t>专技岗位（妇产科）</t>
  </si>
  <si>
    <t>专科</t>
  </si>
  <si>
    <t>甘肃医学院</t>
  </si>
  <si>
    <t>向超</t>
  </si>
  <si>
    <t>专技岗位（内科）</t>
  </si>
  <si>
    <t>2017.7.1</t>
  </si>
  <si>
    <t>四川省南充卫生学校</t>
  </si>
  <si>
    <t>农村医学</t>
  </si>
  <si>
    <t>罗新波</t>
  </si>
  <si>
    <t>广元市利州区大石镇卫生院</t>
  </si>
  <si>
    <t>专技岗位（麻醉）</t>
  </si>
  <si>
    <t>成人</t>
  </si>
  <si>
    <t>2004.7.5</t>
  </si>
  <si>
    <t>川北医学院</t>
  </si>
  <si>
    <t>罗广波</t>
  </si>
  <si>
    <t>广元市利州区金洞乡卫生院</t>
  </si>
  <si>
    <t>专技岗位
（中医）</t>
  </si>
  <si>
    <t>2001.6.30</t>
  </si>
  <si>
    <t>成都中医药大学</t>
  </si>
  <si>
    <t>中医</t>
  </si>
  <si>
    <t>母云清</t>
  </si>
  <si>
    <t>2017.3.1</t>
  </si>
  <si>
    <t>宋思融</t>
  </si>
  <si>
    <t>广元市利州区教育局</t>
  </si>
  <si>
    <t>心理学教师</t>
  </si>
  <si>
    <t>2019.6.19</t>
  </si>
  <si>
    <t>西南大学</t>
  </si>
  <si>
    <t>心理学</t>
  </si>
  <si>
    <t>宿婕</t>
  </si>
  <si>
    <t>广元市利州区乡镇事业单位</t>
  </si>
  <si>
    <t>管理岗位</t>
  </si>
  <si>
    <t>重庆城市管理职业学院</t>
  </si>
  <si>
    <t>社会工作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</si>
</sst>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5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/>
    </xf>
    <xf numFmtId="49" fontId="5" fillId="2" borderId="1" xfId="50" applyNumberFormat="1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A3" t="str">
            <v>511321199105117476</v>
          </cell>
        </row>
        <row r="4">
          <cell r="A4" t="str">
            <v>230204199203251126</v>
          </cell>
        </row>
        <row r="7">
          <cell r="A7" t="str">
            <v>511321198807033045</v>
          </cell>
        </row>
        <row r="8">
          <cell r="A8" t="str">
            <v>51080219850921411X</v>
          </cell>
        </row>
        <row r="9">
          <cell r="A9" t="str">
            <v>622826199411031561</v>
          </cell>
        </row>
        <row r="14">
          <cell r="A14" t="str">
            <v>511621199909133195</v>
          </cell>
        </row>
        <row r="15">
          <cell r="A15" t="str">
            <v>510824198010120550</v>
          </cell>
        </row>
        <row r="16">
          <cell r="A16" t="str">
            <v>513030197507012012</v>
          </cell>
        </row>
        <row r="17">
          <cell r="A17" t="str">
            <v>510802197401092785</v>
          </cell>
        </row>
        <row r="23">
          <cell r="A23" t="str">
            <v>510823199607159640</v>
          </cell>
        </row>
        <row r="28">
          <cell r="A28" t="str">
            <v>500241199712290227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zoomScale="85" zoomScaleNormal="85" workbookViewId="0">
      <selection activeCell="A6" sqref="A6"/>
    </sheetView>
  </sheetViews>
  <sheetFormatPr defaultColWidth="9" defaultRowHeight="14.25"/>
  <cols>
    <col min="1" max="2" width="9" style="4"/>
    <col min="3" max="3" width="6.45833333333333" style="4" customWidth="1"/>
    <col min="4" max="4" width="19.85" style="5" customWidth="1"/>
    <col min="5" max="5" width="45.1416666666667" style="4" customWidth="1"/>
    <col min="6" max="6" width="24.875" style="4" customWidth="1"/>
    <col min="7" max="7" width="9.25833333333333" style="4" customWidth="1"/>
    <col min="8" max="8" width="8.08333333333333" style="4" customWidth="1"/>
    <col min="9" max="10" width="9" style="4" customWidth="1"/>
    <col min="11" max="11" width="10.25" style="4" customWidth="1"/>
    <col min="12" max="12" width="24.75" style="4" customWidth="1"/>
    <col min="13" max="13" width="15.6916666666667" style="4" customWidth="1"/>
    <col min="14" max="14" width="11.9083333333333" style="4" customWidth="1"/>
    <col min="15" max="16384" width="9" style="4"/>
  </cols>
  <sheetData>
    <row r="1" s="1" customFormat="1" ht="31.5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2" customFormat="1" ht="33" customHeight="1" spans="1:14">
      <c r="A2" s="7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7" t="s">
        <v>14</v>
      </c>
    </row>
    <row r="3" s="3" customFormat="1" ht="36" customHeight="1" spans="1:14">
      <c r="A3" s="11">
        <v>1</v>
      </c>
      <c r="B3" s="12" t="s">
        <v>15</v>
      </c>
      <c r="C3" s="12" t="s">
        <v>16</v>
      </c>
      <c r="D3" s="13" t="str">
        <f>REPLACE([1]Sheet1!A3,9,6,"*******")</f>
        <v>51132119*******7476</v>
      </c>
      <c r="E3" s="12" t="s">
        <v>17</v>
      </c>
      <c r="F3" s="12" t="s">
        <v>18</v>
      </c>
      <c r="G3" s="12">
        <v>20190801</v>
      </c>
      <c r="H3" s="12">
        <v>1</v>
      </c>
      <c r="I3" s="12" t="s">
        <v>19</v>
      </c>
      <c r="J3" s="12" t="s">
        <v>20</v>
      </c>
      <c r="K3" s="12" t="s">
        <v>21</v>
      </c>
      <c r="L3" s="12" t="s">
        <v>22</v>
      </c>
      <c r="M3" s="12" t="s">
        <v>23</v>
      </c>
      <c r="N3" s="17" t="s">
        <v>24</v>
      </c>
    </row>
    <row r="4" s="3" customFormat="1" ht="35" customHeight="1" spans="1:14">
      <c r="A4" s="11">
        <v>2</v>
      </c>
      <c r="B4" s="14" t="s">
        <v>25</v>
      </c>
      <c r="C4" s="15" t="s">
        <v>26</v>
      </c>
      <c r="D4" s="13" t="str">
        <f>REPLACE([1]Sheet1!A4,9,6,"*******")</f>
        <v>23020419*******1126</v>
      </c>
      <c r="E4" s="12" t="s">
        <v>17</v>
      </c>
      <c r="F4" s="12" t="s">
        <v>27</v>
      </c>
      <c r="G4" s="12">
        <v>20190802</v>
      </c>
      <c r="H4" s="12">
        <v>2</v>
      </c>
      <c r="I4" s="12" t="s">
        <v>19</v>
      </c>
      <c r="J4" s="12" t="s">
        <v>28</v>
      </c>
      <c r="K4" s="12" t="s">
        <v>29</v>
      </c>
      <c r="L4" s="12" t="s">
        <v>30</v>
      </c>
      <c r="M4" s="12" t="s">
        <v>31</v>
      </c>
      <c r="N4" s="17" t="s">
        <v>32</v>
      </c>
    </row>
    <row r="5" s="3" customFormat="1" ht="41" customHeight="1" spans="1:14">
      <c r="A5" s="11">
        <v>3</v>
      </c>
      <c r="B5" s="12" t="s">
        <v>33</v>
      </c>
      <c r="C5" s="12" t="s">
        <v>26</v>
      </c>
      <c r="D5" s="13" t="str">
        <f>REPLACE([1]Sheet1!A7,9,6,"*******")</f>
        <v>51132119*******3045</v>
      </c>
      <c r="E5" s="12" t="s">
        <v>17</v>
      </c>
      <c r="F5" s="16" t="s">
        <v>34</v>
      </c>
      <c r="G5" s="12">
        <v>20190803</v>
      </c>
      <c r="H5" s="12">
        <v>2</v>
      </c>
      <c r="I5" s="12" t="s">
        <v>19</v>
      </c>
      <c r="J5" s="12" t="s">
        <v>28</v>
      </c>
      <c r="K5" s="12" t="s">
        <v>35</v>
      </c>
      <c r="L5" s="12" t="s">
        <v>36</v>
      </c>
      <c r="M5" s="12" t="s">
        <v>31</v>
      </c>
      <c r="N5" s="17" t="s">
        <v>24</v>
      </c>
    </row>
    <row r="6" s="3" customFormat="1" ht="37" customHeight="1" spans="1:14">
      <c r="A6" s="11">
        <v>4</v>
      </c>
      <c r="B6" s="12" t="s">
        <v>37</v>
      </c>
      <c r="C6" s="12" t="s">
        <v>16</v>
      </c>
      <c r="D6" s="13" t="str">
        <f>REPLACE([1]Sheet1!A8,9,6,"*******")</f>
        <v>51080219*******411X</v>
      </c>
      <c r="E6" s="12" t="s">
        <v>38</v>
      </c>
      <c r="F6" s="12" t="s">
        <v>39</v>
      </c>
      <c r="G6" s="12">
        <v>20190806</v>
      </c>
      <c r="H6" s="12">
        <v>1</v>
      </c>
      <c r="I6" s="12" t="s">
        <v>19</v>
      </c>
      <c r="J6" s="12" t="s">
        <v>40</v>
      </c>
      <c r="K6" s="12" t="s">
        <v>41</v>
      </c>
      <c r="L6" s="12" t="s">
        <v>42</v>
      </c>
      <c r="M6" s="12" t="s">
        <v>43</v>
      </c>
      <c r="N6" s="17" t="s">
        <v>44</v>
      </c>
    </row>
    <row r="7" s="3" customFormat="1" ht="31" customHeight="1" spans="1:14">
      <c r="A7" s="11">
        <v>5</v>
      </c>
      <c r="B7" s="12" t="s">
        <v>45</v>
      </c>
      <c r="C7" s="12" t="s">
        <v>26</v>
      </c>
      <c r="D7" s="13" t="str">
        <f>REPLACE([1]Sheet1!A9,9,6,"*******")</f>
        <v>62282619*******1561</v>
      </c>
      <c r="E7" s="12" t="s">
        <v>38</v>
      </c>
      <c r="F7" s="12" t="s">
        <v>46</v>
      </c>
      <c r="G7" s="12">
        <v>20190807</v>
      </c>
      <c r="H7" s="12">
        <v>1</v>
      </c>
      <c r="I7" s="12" t="s">
        <v>19</v>
      </c>
      <c r="J7" s="12" t="s">
        <v>47</v>
      </c>
      <c r="K7" s="12" t="s">
        <v>29</v>
      </c>
      <c r="L7" s="12" t="s">
        <v>48</v>
      </c>
      <c r="M7" s="12" t="s">
        <v>31</v>
      </c>
      <c r="N7" s="17" t="s">
        <v>24</v>
      </c>
    </row>
    <row r="8" s="3" customFormat="1" ht="32" customHeight="1" spans="1:14">
      <c r="A8" s="11">
        <v>6</v>
      </c>
      <c r="B8" s="12" t="s">
        <v>49</v>
      </c>
      <c r="C8" s="12" t="s">
        <v>16</v>
      </c>
      <c r="D8" s="13" t="str">
        <f>REPLACE([1]Sheet1!A14,9,6,"*******")</f>
        <v>51162119*******3195</v>
      </c>
      <c r="E8" s="12" t="s">
        <v>38</v>
      </c>
      <c r="F8" s="12" t="s">
        <v>50</v>
      </c>
      <c r="G8" s="12">
        <v>20190808</v>
      </c>
      <c r="H8" s="12">
        <v>1</v>
      </c>
      <c r="I8" s="12" t="s">
        <v>19</v>
      </c>
      <c r="J8" s="12" t="s">
        <v>40</v>
      </c>
      <c r="K8" s="12" t="s">
        <v>51</v>
      </c>
      <c r="L8" s="12" t="s">
        <v>52</v>
      </c>
      <c r="M8" s="12" t="s">
        <v>53</v>
      </c>
      <c r="N8" s="17" t="s">
        <v>44</v>
      </c>
    </row>
    <row r="9" s="3" customFormat="1" ht="35" customHeight="1" spans="1:14">
      <c r="A9" s="11">
        <v>7</v>
      </c>
      <c r="B9" s="12" t="s">
        <v>54</v>
      </c>
      <c r="C9" s="12" t="s">
        <v>16</v>
      </c>
      <c r="D9" s="13" t="str">
        <f>REPLACE([1]Sheet1!A15,9,6,"*******")</f>
        <v>51082419*******0550</v>
      </c>
      <c r="E9" s="12" t="s">
        <v>55</v>
      </c>
      <c r="F9" s="12" t="s">
        <v>56</v>
      </c>
      <c r="G9" s="12">
        <v>20190809</v>
      </c>
      <c r="H9" s="12">
        <v>1</v>
      </c>
      <c r="I9" s="12" t="s">
        <v>57</v>
      </c>
      <c r="J9" s="12" t="s">
        <v>47</v>
      </c>
      <c r="K9" s="12" t="s">
        <v>58</v>
      </c>
      <c r="L9" s="12" t="s">
        <v>59</v>
      </c>
      <c r="M9" s="12" t="s">
        <v>31</v>
      </c>
      <c r="N9" s="17" t="s">
        <v>24</v>
      </c>
    </row>
    <row r="10" s="3" customFormat="1" ht="36" customHeight="1" spans="1:14">
      <c r="A10" s="11">
        <v>8</v>
      </c>
      <c r="B10" s="12" t="s">
        <v>60</v>
      </c>
      <c r="C10" s="12" t="s">
        <v>16</v>
      </c>
      <c r="D10" s="13" t="str">
        <f>REPLACE([1]Sheet1!A16,9,6,"*******")</f>
        <v>51303019*******2012</v>
      </c>
      <c r="E10" s="12" t="s">
        <v>61</v>
      </c>
      <c r="F10" s="12" t="s">
        <v>62</v>
      </c>
      <c r="G10" s="12">
        <v>20190810</v>
      </c>
      <c r="H10" s="12">
        <v>1</v>
      </c>
      <c r="I10" s="12" t="s">
        <v>57</v>
      </c>
      <c r="J10" s="12" t="s">
        <v>47</v>
      </c>
      <c r="K10" s="12" t="s">
        <v>63</v>
      </c>
      <c r="L10" s="12" t="s">
        <v>64</v>
      </c>
      <c r="M10" s="12" t="s">
        <v>65</v>
      </c>
      <c r="N10" s="17" t="s">
        <v>44</v>
      </c>
    </row>
    <row r="11" s="3" customFormat="1" ht="34" customHeight="1" spans="1:14">
      <c r="A11" s="11">
        <v>9</v>
      </c>
      <c r="B11" s="12" t="s">
        <v>66</v>
      </c>
      <c r="C11" s="12" t="s">
        <v>26</v>
      </c>
      <c r="D11" s="13" t="str">
        <f>REPLACE([1]Sheet1!A17,9,6,"*******")</f>
        <v>51080219*******2785</v>
      </c>
      <c r="E11" s="12" t="s">
        <v>61</v>
      </c>
      <c r="F11" s="12" t="s">
        <v>34</v>
      </c>
      <c r="G11" s="12">
        <v>20190811</v>
      </c>
      <c r="H11" s="12">
        <v>1</v>
      </c>
      <c r="I11" s="12" t="s">
        <v>57</v>
      </c>
      <c r="J11" s="12" t="s">
        <v>47</v>
      </c>
      <c r="K11" s="12" t="s">
        <v>67</v>
      </c>
      <c r="L11" s="12" t="s">
        <v>36</v>
      </c>
      <c r="M11" s="12" t="s">
        <v>31</v>
      </c>
      <c r="N11" s="17" t="s">
        <v>24</v>
      </c>
    </row>
    <row r="12" s="3" customFormat="1" ht="28.5" customHeight="1" spans="1:14">
      <c r="A12" s="11">
        <v>10</v>
      </c>
      <c r="B12" s="12" t="s">
        <v>68</v>
      </c>
      <c r="C12" s="12" t="s">
        <v>26</v>
      </c>
      <c r="D12" s="13" t="str">
        <f>REPLACE([1]Sheet1!A23,9,6,"*******")</f>
        <v>51082319*******9640</v>
      </c>
      <c r="E12" s="12" t="s">
        <v>69</v>
      </c>
      <c r="F12" s="12" t="s">
        <v>70</v>
      </c>
      <c r="G12" s="12">
        <v>20190814</v>
      </c>
      <c r="H12" s="12">
        <v>2</v>
      </c>
      <c r="I12" s="12" t="s">
        <v>19</v>
      </c>
      <c r="J12" s="12" t="s">
        <v>28</v>
      </c>
      <c r="K12" s="12" t="s">
        <v>71</v>
      </c>
      <c r="L12" s="12" t="s">
        <v>72</v>
      </c>
      <c r="M12" s="12" t="s">
        <v>73</v>
      </c>
      <c r="N12" s="17" t="s">
        <v>24</v>
      </c>
    </row>
    <row r="13" s="3" customFormat="1" ht="28.5" customHeight="1" spans="1:14">
      <c r="A13" s="11">
        <v>11</v>
      </c>
      <c r="B13" s="12" t="s">
        <v>74</v>
      </c>
      <c r="C13" s="12" t="s">
        <v>26</v>
      </c>
      <c r="D13" s="13" t="str">
        <f>REPLACE([1]Sheet1!A28,9,6,"*******")</f>
        <v>50024119*******0227</v>
      </c>
      <c r="E13" s="12" t="s">
        <v>75</v>
      </c>
      <c r="F13" s="12" t="s">
        <v>76</v>
      </c>
      <c r="G13" s="12">
        <v>20190815</v>
      </c>
      <c r="H13" s="12">
        <v>1</v>
      </c>
      <c r="I13" s="12" t="s">
        <v>19</v>
      </c>
      <c r="J13" s="12" t="s">
        <v>47</v>
      </c>
      <c r="K13" s="12" t="s">
        <v>51</v>
      </c>
      <c r="L13" s="12" t="s">
        <v>77</v>
      </c>
      <c r="M13" s="12" t="s">
        <v>78</v>
      </c>
      <c r="N13" s="17" t="s">
        <v>24</v>
      </c>
    </row>
    <row r="14" ht="28.5" customHeight="1"/>
    <row r="15" ht="28.5" customHeight="1"/>
    <row r="16" ht="28.5" customHeight="1"/>
  </sheetData>
  <autoFilter ref="A2:N13">
    <extLst/>
  </autoFilter>
  <mergeCells count="1">
    <mergeCell ref="A1:N1"/>
  </mergeCells>
  <pageMargins left="0.25" right="0.25" top="0.75" bottom="0.75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2018-03-01T03:33:00Z</dcterms:created>
  <dcterms:modified xsi:type="dcterms:W3CDTF">2019-12-04T06:54:05Z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