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2" sheetId="2" r:id="rId1"/>
  </sheets>
  <definedNames>
    <definedName name="_xlnm._FilterDatabase" localSheetId="0" hidden="1">Sheet2!$A$2:$M$12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<sst xmlns="http://schemas.openxmlformats.org/spreadsheetml/2006/main" count="52" uniqueCount="32">
  <si>
    <t>广元市利州区2021年“三支一扶”考试总成绩及入闱体检人员名单</t>
  </si>
  <si>
    <t>序号</t>
  </si>
  <si>
    <t>姓 名</t>
  </si>
  <si>
    <t>性别</t>
  </si>
  <si>
    <t>职位
编码</t>
  </si>
  <si>
    <t>身份证号码</t>
  </si>
  <si>
    <t>笔试
成绩</t>
  </si>
  <si>
    <t>笔试折合成绩(50%)</t>
  </si>
  <si>
    <t>面试
成绩</t>
  </si>
  <si>
    <t>面试折合成绩(50%)</t>
  </si>
  <si>
    <t>总成绩</t>
  </si>
  <si>
    <t>排名</t>
  </si>
  <si>
    <t>计划类别</t>
  </si>
  <si>
    <t>备 注</t>
  </si>
  <si>
    <t>黄晨</t>
  </si>
  <si>
    <t>男</t>
  </si>
  <si>
    <t>510821********851X</t>
  </si>
  <si>
    <t>支医</t>
  </si>
  <si>
    <t>入闱体检</t>
  </si>
  <si>
    <t>622626********7014</t>
  </si>
  <si>
    <t>女</t>
  </si>
  <si>
    <t>510823********2145</t>
  </si>
  <si>
    <t>徐永辉</t>
  </si>
  <si>
    <t>622621********1517</t>
  </si>
  <si>
    <t>蒋清清</t>
  </si>
  <si>
    <t>510802********4124</t>
  </si>
  <si>
    <t>510823********9780</t>
  </si>
  <si>
    <t>510811********4526</t>
  </si>
  <si>
    <t>张金晶</t>
  </si>
  <si>
    <t>510823********1481</t>
  </si>
  <si>
    <t>622626********0411</t>
  </si>
  <si>
    <t>622626********3054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</si>
</sst>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Q1" sqref="Q1"/>
    </sheetView>
  </sheetViews>
  <sheetFormatPr defaultColWidth="9" defaultRowHeight="13.5"/>
  <cols>
    <col min="1" max="1" width="8.125" customWidth="1"/>
    <col min="5" max="5" width="23.625" customWidth="1"/>
    <col min="6" max="6" width="9.00833333333333" customWidth="1"/>
  </cols>
  <sheetData>
    <row r="1" ht="4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8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5" customHeight="1" spans="1:13">
      <c r="A3" s="3">
        <v>1</v>
      </c>
      <c r="B3" s="4" t="s">
        <v>14</v>
      </c>
      <c r="C3" s="4" t="s">
        <v>15</v>
      </c>
      <c r="D3" s="2">
        <v>7040201</v>
      </c>
      <c r="E3" s="2" t="s">
        <v>16</v>
      </c>
      <c r="F3" s="5">
        <v>52</v>
      </c>
      <c r="G3" s="6">
        <f>F3*0.5</f>
        <v>26</v>
      </c>
      <c r="H3" s="6">
        <v>84.88</v>
      </c>
      <c r="I3" s="6">
        <f>H3*0.5</f>
        <v>42.44</v>
      </c>
      <c r="J3" s="6">
        <f>G3+I3</f>
        <v>68.44</v>
      </c>
      <c r="K3" s="9">
        <v>1</v>
      </c>
      <c r="L3" s="4" t="s">
        <v>17</v>
      </c>
      <c r="M3" s="3" t="s">
        <v>18</v>
      </c>
    </row>
    <row r="4" ht="25" customHeight="1" spans="1:13">
      <c r="A4" s="3">
        <v>2</v>
      </c>
      <c r="B4" s="4"/>
      <c r="C4" s="4" t="s">
        <v>15</v>
      </c>
      <c r="D4" s="2">
        <v>7040201</v>
      </c>
      <c r="E4" s="7" t="s">
        <v>19</v>
      </c>
      <c r="F4" s="8">
        <v>45</v>
      </c>
      <c r="G4" s="6">
        <f>F4*0.5</f>
        <v>22.5</v>
      </c>
      <c r="H4" s="6">
        <v>79.84</v>
      </c>
      <c r="I4" s="6">
        <f>H4*0.5</f>
        <v>39.92</v>
      </c>
      <c r="J4" s="6">
        <f>G4+I4</f>
        <v>62.42</v>
      </c>
      <c r="K4" s="9">
        <v>2</v>
      </c>
      <c r="L4" s="4" t="s">
        <v>17</v>
      </c>
      <c r="M4" s="3"/>
    </row>
    <row r="5" ht="25" customHeight="1" spans="1:13">
      <c r="A5" s="3">
        <v>3</v>
      </c>
      <c r="B5" s="4"/>
      <c r="C5" s="4" t="s">
        <v>20</v>
      </c>
      <c r="D5" s="2">
        <v>7040201</v>
      </c>
      <c r="E5" s="2" t="s">
        <v>21</v>
      </c>
      <c r="F5" s="5">
        <v>46</v>
      </c>
      <c r="G5" s="6">
        <f>F5*0.5</f>
        <v>23</v>
      </c>
      <c r="H5" s="6">
        <v>75.16</v>
      </c>
      <c r="I5" s="6">
        <f>H5*0.5</f>
        <v>37.58</v>
      </c>
      <c r="J5" s="6">
        <f>G5+I5</f>
        <v>60.58</v>
      </c>
      <c r="K5" s="9">
        <v>3</v>
      </c>
      <c r="L5" s="4" t="s">
        <v>17</v>
      </c>
      <c r="M5" s="3"/>
    </row>
    <row r="6" ht="25" customHeight="1" spans="1:13">
      <c r="A6" s="3">
        <v>4</v>
      </c>
      <c r="B6" s="4" t="s">
        <v>22</v>
      </c>
      <c r="C6" s="4" t="s">
        <v>15</v>
      </c>
      <c r="D6" s="2">
        <v>7040301</v>
      </c>
      <c r="E6" s="2" t="s">
        <v>23</v>
      </c>
      <c r="F6" s="5">
        <v>36</v>
      </c>
      <c r="G6" s="6">
        <f t="shared" ref="G4:G12" si="0">F6*0.5</f>
        <v>18</v>
      </c>
      <c r="H6" s="6">
        <v>75.94</v>
      </c>
      <c r="I6" s="6">
        <f t="shared" ref="I4:I12" si="1">H6*0.5</f>
        <v>37.97</v>
      </c>
      <c r="J6" s="6">
        <f t="shared" ref="J4:J12" si="2">G6+I6</f>
        <v>55.97</v>
      </c>
      <c r="K6" s="9">
        <v>1</v>
      </c>
      <c r="L6" s="4" t="s">
        <v>17</v>
      </c>
      <c r="M6" s="3" t="s">
        <v>18</v>
      </c>
    </row>
    <row r="7" ht="25" customHeight="1" spans="1:13">
      <c r="A7" s="3">
        <v>5</v>
      </c>
      <c r="B7" s="4" t="s">
        <v>24</v>
      </c>
      <c r="C7" s="4" t="s">
        <v>20</v>
      </c>
      <c r="D7" s="2">
        <v>7040401</v>
      </c>
      <c r="E7" s="2" t="s">
        <v>25</v>
      </c>
      <c r="F7" s="5">
        <v>47</v>
      </c>
      <c r="G7" s="6">
        <f t="shared" si="0"/>
        <v>23.5</v>
      </c>
      <c r="H7" s="6">
        <v>80.64</v>
      </c>
      <c r="I7" s="6">
        <f t="shared" si="1"/>
        <v>40.32</v>
      </c>
      <c r="J7" s="6">
        <f t="shared" si="2"/>
        <v>63.82</v>
      </c>
      <c r="K7" s="9">
        <v>1</v>
      </c>
      <c r="L7" s="4" t="s">
        <v>17</v>
      </c>
      <c r="M7" s="3" t="s">
        <v>18</v>
      </c>
    </row>
    <row r="8" ht="25" customHeight="1" spans="1:13">
      <c r="A8" s="3">
        <v>6</v>
      </c>
      <c r="B8" s="4"/>
      <c r="C8" s="4" t="s">
        <v>20</v>
      </c>
      <c r="D8" s="2">
        <v>7040401</v>
      </c>
      <c r="E8" s="2" t="s">
        <v>26</v>
      </c>
      <c r="F8" s="5">
        <v>41</v>
      </c>
      <c r="G8" s="6">
        <f t="shared" si="0"/>
        <v>20.5</v>
      </c>
      <c r="H8" s="6">
        <v>77.8</v>
      </c>
      <c r="I8" s="6">
        <f t="shared" si="1"/>
        <v>38.9</v>
      </c>
      <c r="J8" s="6">
        <f t="shared" si="2"/>
        <v>59.4</v>
      </c>
      <c r="K8" s="9">
        <v>2</v>
      </c>
      <c r="L8" s="4" t="s">
        <v>17</v>
      </c>
      <c r="M8" s="3"/>
    </row>
    <row r="9" ht="25" customHeight="1" spans="1:13">
      <c r="A9" s="3">
        <v>7</v>
      </c>
      <c r="B9" s="4"/>
      <c r="C9" s="4" t="s">
        <v>20</v>
      </c>
      <c r="D9" s="2">
        <v>7040401</v>
      </c>
      <c r="E9" s="2" t="s">
        <v>27</v>
      </c>
      <c r="F9" s="5">
        <v>40</v>
      </c>
      <c r="G9" s="6">
        <f t="shared" si="0"/>
        <v>20</v>
      </c>
      <c r="H9" s="6">
        <v>74.18</v>
      </c>
      <c r="I9" s="6">
        <f t="shared" si="1"/>
        <v>37.09</v>
      </c>
      <c r="J9" s="6">
        <f t="shared" si="2"/>
        <v>57.09</v>
      </c>
      <c r="K9" s="9">
        <v>3</v>
      </c>
      <c r="L9" s="4" t="s">
        <v>17</v>
      </c>
      <c r="M9" s="3"/>
    </row>
    <row r="10" ht="25" customHeight="1" spans="1:13">
      <c r="A10" s="3">
        <v>8</v>
      </c>
      <c r="B10" s="4" t="s">
        <v>28</v>
      </c>
      <c r="C10" s="4" t="s">
        <v>20</v>
      </c>
      <c r="D10" s="2">
        <v>7040501</v>
      </c>
      <c r="E10" s="2" t="s">
        <v>29</v>
      </c>
      <c r="F10" s="5">
        <v>42</v>
      </c>
      <c r="G10" s="6">
        <f t="shared" si="0"/>
        <v>21</v>
      </c>
      <c r="H10" s="6">
        <v>80.32</v>
      </c>
      <c r="I10" s="6">
        <f t="shared" si="1"/>
        <v>40.16</v>
      </c>
      <c r="J10" s="6">
        <f t="shared" si="2"/>
        <v>61.16</v>
      </c>
      <c r="K10" s="9">
        <v>1</v>
      </c>
      <c r="L10" s="4" t="s">
        <v>17</v>
      </c>
      <c r="M10" s="3" t="s">
        <v>18</v>
      </c>
    </row>
    <row r="11" ht="25" customHeight="1" spans="1:13">
      <c r="A11" s="3">
        <v>9</v>
      </c>
      <c r="B11" s="4"/>
      <c r="C11" s="4" t="s">
        <v>15</v>
      </c>
      <c r="D11" s="2">
        <v>7040501</v>
      </c>
      <c r="E11" s="2" t="s">
        <v>30</v>
      </c>
      <c r="F11" s="5">
        <v>44</v>
      </c>
      <c r="G11" s="6">
        <f t="shared" si="0"/>
        <v>22</v>
      </c>
      <c r="H11" s="6">
        <v>78.22</v>
      </c>
      <c r="I11" s="6">
        <f t="shared" si="1"/>
        <v>39.11</v>
      </c>
      <c r="J11" s="6">
        <f t="shared" si="2"/>
        <v>61.11</v>
      </c>
      <c r="K11" s="9">
        <v>2</v>
      </c>
      <c r="L11" s="4" t="s">
        <v>17</v>
      </c>
      <c r="M11" s="3"/>
    </row>
    <row r="12" ht="25" customHeight="1" spans="1:13">
      <c r="A12" s="3">
        <v>10</v>
      </c>
      <c r="B12" s="4"/>
      <c r="C12" s="4" t="s">
        <v>15</v>
      </c>
      <c r="D12" s="2">
        <v>7040501</v>
      </c>
      <c r="E12" s="2" t="s">
        <v>31</v>
      </c>
      <c r="F12" s="5">
        <v>45</v>
      </c>
      <c r="G12" s="6">
        <f t="shared" si="0"/>
        <v>22.5</v>
      </c>
      <c r="H12" s="6">
        <v>73.82</v>
      </c>
      <c r="I12" s="6">
        <f t="shared" si="1"/>
        <v>36.91</v>
      </c>
      <c r="J12" s="6">
        <f t="shared" si="2"/>
        <v>59.41</v>
      </c>
      <c r="K12" s="9">
        <v>3</v>
      </c>
      <c r="L12" s="4" t="s">
        <v>17</v>
      </c>
      <c r="M12" s="3"/>
    </row>
  </sheetData>
  <autoFilter ref="A2:M12">
    <sortState ref="A2:M12">
      <sortCondition ref="J3:J12" descending="1"/>
    </sortState>
    <extLst/>
  </autoFilter>
  <sortState ref="A3:M5">
    <sortCondition ref="J3:J5" descending="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2021-07-23T09:07:00Z</dcterms:created>
  <cp:lastPrinted>2021-07-22T07:39:00Z</cp:lastPrinted>
  <dcterms:modified xsi:type="dcterms:W3CDTF">2021-07-31T02:55:02Z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5CCFEE4763E14BE4969B8244062B54D0</vt:lpwstr>
  </property>
</Properties>
</file>