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镇（办）防疫巡管员" sheetId="11" r:id="rId1"/>
  </sheets>
  <definedNames>
    <definedName name="_xlnm._FilterDatabase" localSheetId="0" hidden="1">'乡镇（办）防疫巡管员'!$A$4:$G$19</definedName>
  </definedNames>
  <calcPr calcId="144525"/>
</workbook>
</file>

<file path=xl/sharedStrings.xml><?xml version="1.0" encoding="utf-8"?>
<sst xmlns="http://schemas.openxmlformats.org/spreadsheetml/2006/main" count="38" uniqueCount="38">
  <si>
    <t>附件2</t>
  </si>
  <si>
    <t>广元市利州区2022年7月防疫公益性岗位补贴公示表</t>
  </si>
  <si>
    <t xml:space="preserve">                                                                                                       单位：人、元</t>
  </si>
  <si>
    <t>序号</t>
  </si>
  <si>
    <t>申报单位</t>
  </si>
  <si>
    <t>岗位补贴人数</t>
  </si>
  <si>
    <t>补贴金额</t>
  </si>
  <si>
    <t>负责人</t>
  </si>
  <si>
    <t>备注</t>
  </si>
  <si>
    <t>广元市利州区人民政府东坝街道办事处</t>
  </si>
  <si>
    <t>吴林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</si>
  <si>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</si>
  <si>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</si>
  <si>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</si>
  <si>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</si>
  <si>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</si>
  <si>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范嘉</t>
  </si>
  <si>
    <t>广元市利州区人民政府嘉陵街道办事处</t>
  </si>
  <si>
    <t>苟刚</t>
  </si>
  <si>
    <t>广元市利州区人民政府雪峰街道办事处</t>
  </si>
  <si>
    <t>曹挺</t>
  </si>
  <si>
    <t>广元市利州区人民政府万缘街道办事处</t>
  </si>
  <si>
    <t>王国宏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</si>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</sst>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新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0"/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0"/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4" fillId="0" borderId="0">
      <alignment vertical="center"/>
    </xf>
    <xf numFmtId="0" fontId="28" fillId="0" borderId="0"/>
    <xf numFmtId="0" fontId="0" fillId="0" borderId="0">
      <alignment vertical="center"/>
    </xf>
    <xf numFmtId="0" fontId="4" fillId="0" borderId="0"/>
    <xf numFmtId="0" fontId="4" fillId="0" borderId="0"/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176" fontId="5" fillId="0" borderId="1" xfId="6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6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 2" xfId="63"/>
    <cellStyle name="常规_贫困村村级公岗_1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2" sqref="A2:F2"/>
    </sheetView>
  </sheetViews>
  <sheetFormatPr defaultColWidth="9" defaultRowHeight="13.5" outlineLevelCol="6"/>
  <cols>
    <col min="1" max="1" width="6.125" customWidth="1"/>
    <col min="2" max="2" width="40.95" style="4" customWidth="1"/>
    <col min="3" max="5" width="21.875" customWidth="1"/>
    <col min="6" max="6" width="15.4583333333333" customWidth="1"/>
  </cols>
  <sheetData>
    <row r="1" spans="1:1">
      <c r="A1" t="s">
        <v>0</v>
      </c>
    </row>
    <row r="2" ht="30" customHeight="1" spans="1:6">
      <c r="A2" s="5" t="s">
        <v>1</v>
      </c>
      <c r="B2" s="6"/>
      <c r="C2" s="5"/>
      <c r="D2" s="7"/>
      <c r="E2" s="5"/>
      <c r="F2" s="5"/>
    </row>
    <row r="3" ht="21" customHeight="1" spans="1:6">
      <c r="A3" s="8" t="s">
        <v>2</v>
      </c>
      <c r="B3" s="9"/>
      <c r="C3" s="8"/>
      <c r="D3" s="10"/>
      <c r="E3" s="8"/>
      <c r="F3" s="8"/>
    </row>
    <row r="4" s="1" customFormat="1" ht="30" customHeight="1" spans="1:6">
      <c r="A4" s="11" t="s">
        <v>3</v>
      </c>
      <c r="B4" s="11" t="s">
        <v>4</v>
      </c>
      <c r="C4" s="12" t="s">
        <v>5</v>
      </c>
      <c r="D4" s="13" t="s">
        <v>6</v>
      </c>
      <c r="E4" s="11" t="s">
        <v>7</v>
      </c>
      <c r="F4" s="11" t="s">
        <v>8</v>
      </c>
    </row>
    <row r="5" s="2" customFormat="1" ht="24" customHeight="1" spans="1:6">
      <c r="A5" s="14">
        <v>1</v>
      </c>
      <c r="B5" s="15" t="s">
        <v>9</v>
      </c>
      <c r="C5" s="14">
        <v>85</v>
      </c>
      <c r="D5" s="16">
        <f t="shared" ref="D5:D9" si="0">C5*1000</f>
        <v>85000</v>
      </c>
      <c r="E5" s="17" t="s">
        <v>10</v>
      </c>
      <c r="F5" s="16"/>
    </row>
    <row r="6" s="2" customFormat="1" ht="24" customHeight="1" spans="1:6">
      <c r="A6" s="14">
        <v>2</v>
      </c>
      <c r="B6" s="15" t="s">
        <v>11</v>
      </c>
      <c r="C6" s="14">
        <v>42</v>
      </c>
      <c r="D6" s="16">
        <f t="shared" si="0"/>
        <v>42000</v>
      </c>
      <c r="E6" s="16" t="s">
        <v>12</v>
      </c>
      <c r="F6" s="16"/>
    </row>
    <row r="7" s="3" customFormat="1" ht="24" customHeight="1" spans="1:7">
      <c r="A7" s="14">
        <v>3</v>
      </c>
      <c r="B7" s="15" t="s">
        <v>13</v>
      </c>
      <c r="C7" s="14">
        <v>23</v>
      </c>
      <c r="D7" s="16">
        <f t="shared" si="0"/>
        <v>23000</v>
      </c>
      <c r="E7" s="17" t="s">
        <v>14</v>
      </c>
      <c r="F7" s="16"/>
      <c r="G7" s="2"/>
    </row>
    <row r="8" s="3" customFormat="1" ht="24" customHeight="1" spans="1:7">
      <c r="A8" s="14">
        <v>4</v>
      </c>
      <c r="B8" s="15" t="s">
        <v>15</v>
      </c>
      <c r="C8" s="14">
        <v>24</v>
      </c>
      <c r="D8" s="16">
        <f t="shared" si="0"/>
        <v>24000</v>
      </c>
      <c r="E8" s="17" t="s">
        <v>16</v>
      </c>
      <c r="F8" s="16"/>
      <c r="G8" s="2"/>
    </row>
    <row r="9" s="3" customFormat="1" ht="24" customHeight="1" spans="1:7">
      <c r="A9" s="14">
        <v>5</v>
      </c>
      <c r="B9" s="15" t="s">
        <v>17</v>
      </c>
      <c r="C9" s="14">
        <f>52+2</f>
        <v>54</v>
      </c>
      <c r="D9" s="16">
        <f t="shared" si="0"/>
        <v>54000</v>
      </c>
      <c r="E9" s="17" t="s">
        <v>18</v>
      </c>
      <c r="F9" s="16"/>
      <c r="G9" s="2"/>
    </row>
    <row r="10" s="3" customFormat="1" ht="24" customHeight="1" spans="1:7">
      <c r="A10" s="14">
        <v>6</v>
      </c>
      <c r="B10" s="15" t="s">
        <v>19</v>
      </c>
      <c r="C10" s="14">
        <v>26</v>
      </c>
      <c r="D10" s="16">
        <v>24000</v>
      </c>
      <c r="E10" s="2" t="s">
        <v>20</v>
      </c>
      <c r="F10" s="18"/>
      <c r="G10" s="2"/>
    </row>
    <row r="11" s="3" customFormat="1" ht="24" customHeight="1" spans="1:7">
      <c r="A11" s="14">
        <v>7</v>
      </c>
      <c r="B11" s="18" t="s">
        <v>21</v>
      </c>
      <c r="C11" s="14">
        <v>16</v>
      </c>
      <c r="D11" s="16">
        <f t="shared" ref="D11:D18" si="1">C11*1000</f>
        <v>16000</v>
      </c>
      <c r="E11" s="16" t="s">
        <v>22</v>
      </c>
      <c r="F11" s="16"/>
      <c r="G11" s="2"/>
    </row>
    <row r="12" s="3" customFormat="1" ht="24" customHeight="1" spans="1:7">
      <c r="A12" s="14">
        <v>8</v>
      </c>
      <c r="B12" s="15" t="s">
        <v>23</v>
      </c>
      <c r="C12" s="14">
        <v>8</v>
      </c>
      <c r="D12" s="16">
        <f t="shared" si="1"/>
        <v>8000</v>
      </c>
      <c r="E12" s="17" t="s">
        <v>24</v>
      </c>
      <c r="F12" s="16"/>
      <c r="G12" s="2"/>
    </row>
    <row r="13" s="3" customFormat="1" ht="24" customHeight="1" spans="1:7">
      <c r="A13" s="14">
        <v>9</v>
      </c>
      <c r="B13" s="15" t="s">
        <v>25</v>
      </c>
      <c r="C13" s="14">
        <v>5</v>
      </c>
      <c r="D13" s="16">
        <f t="shared" si="1"/>
        <v>5000</v>
      </c>
      <c r="E13" s="17" t="s">
        <v>26</v>
      </c>
      <c r="F13" s="16"/>
      <c r="G13" s="2"/>
    </row>
    <row r="14" s="3" customFormat="1" ht="24" customHeight="1" spans="1:7">
      <c r="A14" s="14">
        <v>10</v>
      </c>
      <c r="B14" s="15" t="s">
        <v>27</v>
      </c>
      <c r="C14" s="14">
        <v>43</v>
      </c>
      <c r="D14" s="16">
        <f t="shared" si="1"/>
        <v>43000</v>
      </c>
      <c r="E14" s="17" t="s">
        <v>28</v>
      </c>
      <c r="F14" s="19"/>
      <c r="G14" s="2"/>
    </row>
    <row r="15" s="3" customFormat="1" ht="24" customHeight="1" spans="1:7">
      <c r="A15" s="14">
        <v>11</v>
      </c>
      <c r="B15" s="15" t="s">
        <v>29</v>
      </c>
      <c r="C15" s="14">
        <v>8</v>
      </c>
      <c r="D15" s="16">
        <f t="shared" si="1"/>
        <v>8000</v>
      </c>
      <c r="E15" s="17" t="s">
        <v>30</v>
      </c>
      <c r="F15" s="16"/>
      <c r="G15" s="2"/>
    </row>
    <row r="16" s="3" customFormat="1" ht="24" customHeight="1" spans="1:7">
      <c r="A16" s="14">
        <v>12</v>
      </c>
      <c r="B16" s="15" t="s">
        <v>31</v>
      </c>
      <c r="C16" s="14">
        <v>7</v>
      </c>
      <c r="D16" s="16">
        <f t="shared" si="1"/>
        <v>7000</v>
      </c>
      <c r="E16" s="17" t="s">
        <v>32</v>
      </c>
      <c r="F16" s="20"/>
      <c r="G16" s="2"/>
    </row>
    <row r="17" s="3" customFormat="1" ht="24" customHeight="1" spans="1:7">
      <c r="A17" s="14">
        <v>13</v>
      </c>
      <c r="B17" s="15" t="s">
        <v>33</v>
      </c>
      <c r="C17" s="14">
        <v>8</v>
      </c>
      <c r="D17" s="16">
        <f t="shared" si="1"/>
        <v>8000</v>
      </c>
      <c r="E17" s="21" t="s">
        <v>34</v>
      </c>
      <c r="F17" s="16"/>
      <c r="G17" s="2"/>
    </row>
    <row r="18" s="3" customFormat="1" ht="24" customHeight="1" spans="1:7">
      <c r="A18" s="21">
        <v>14</v>
      </c>
      <c r="B18" s="15" t="s">
        <v>35</v>
      </c>
      <c r="C18" s="21">
        <v>1</v>
      </c>
      <c r="D18" s="21">
        <f t="shared" si="1"/>
        <v>1000</v>
      </c>
      <c r="E18" s="21" t="s">
        <v>36</v>
      </c>
      <c r="F18" s="16"/>
      <c r="G18" s="2"/>
    </row>
    <row r="19" ht="24" customHeight="1" spans="1:6">
      <c r="A19" s="14" t="s">
        <v>37</v>
      </c>
      <c r="B19" s="22"/>
      <c r="C19" s="14">
        <f>SUM(C5:C18)</f>
        <v>350</v>
      </c>
      <c r="D19" s="16">
        <f>SUM(D5:D18)</f>
        <v>348000</v>
      </c>
      <c r="E19" s="23"/>
      <c r="F19" s="16"/>
    </row>
  </sheetData>
  <mergeCells count="2">
    <mergeCell ref="A2:F2"/>
    <mergeCell ref="A3:F3"/>
  </mergeCells>
  <pageMargins left="0.751388888888889" right="0.751388888888889" top="0.786805555555556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乡镇（办）防疫巡管员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2022-07-11T01:53:16Z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