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<sst xmlns="http://schemas.openxmlformats.org/spreadsheetml/2006/main" count="77" uniqueCount="39">
  <si>
    <t>附件1</t>
  </si>
  <si>
    <t>2023年广元市利州区脱贫劳动者职业技能培训生活（交通）费补贴拟拨付明细表</t>
  </si>
  <si>
    <t>序号</t>
  </si>
  <si>
    <t>申请单位名称</t>
  </si>
  <si>
    <t>申请补贴项目</t>
  </si>
  <si>
    <t>培训时间</t>
  </si>
  <si>
    <t>培训工种</t>
  </si>
  <si>
    <t>培训合格人数</t>
  </si>
  <si>
    <t>审核意见</t>
  </si>
  <si>
    <t>拟补贴金额（元）</t>
  </si>
  <si>
    <t>补贴期限</t>
  </si>
  <si>
    <t>备注</t>
  </si>
  <si>
    <t>广元市金诚职业培训学校</t>
  </si>
  <si>
    <t>生活(交通）费补贴</t>
  </si>
  <si>
    <t>2023.11.02-2023.11.11</t>
  </si>
  <si>
    <t>西式面点师</t>
  </si>
  <si>
    <t>经审核合格</t>
  </si>
  <si>
    <t>2023年</t>
  </si>
  <si>
    <t>2023.10.17-2023.10.26</t>
  </si>
  <si>
    <t>2023.10.27-2023.11.05</t>
  </si>
  <si>
    <t>广元市经贸职业培训学校</t>
  </si>
  <si>
    <t>2023.12.21-2023.12.25</t>
  </si>
  <si>
    <t>桃树栽培</t>
  </si>
  <si>
    <t>2023.11.17-2023.11.21</t>
  </si>
  <si>
    <t>鸡饲养</t>
  </si>
  <si>
    <t>2023.11.29-2023.12.3</t>
  </si>
  <si>
    <t>家畜（禽）疫病防治</t>
  </si>
  <si>
    <t>2023.12.6-2023.12.10</t>
  </si>
  <si>
    <t>广元市鹏程职业培训学校</t>
  </si>
  <si>
    <t>2023.12.26-2023.12.29</t>
  </si>
  <si>
    <t>养老护理员</t>
  </si>
  <si>
    <t>2023.12.22-2023.12.25</t>
  </si>
  <si>
    <t>家政服务员</t>
  </si>
  <si>
    <t>广元市玛雅美妆职业培训学校</t>
  </si>
  <si>
    <t>2023.12.11-2024.1.16</t>
  </si>
  <si>
    <t>美容师</t>
  </si>
  <si>
    <t>2023.10.8-2023.11.16</t>
  </si>
  <si>
    <t>2023.11.20-2023.12.29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</si>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</sst>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D28" sqref="D28"/>
    </sheetView>
  </sheetViews>
  <sheetFormatPr defaultColWidth="9" defaultRowHeight="13.5"/>
  <cols>
    <col min="1" max="1" width="4.875" customWidth="1"/>
    <col min="2" max="2" width="26.7666666666667" customWidth="1"/>
    <col min="3" max="3" width="22.7333333333333" customWidth="1"/>
    <col min="4" max="4" width="23.125" customWidth="1"/>
    <col min="5" max="5" width="25" customWidth="1"/>
    <col min="6" max="6" width="14.875" customWidth="1"/>
    <col min="7" max="7" width="18.5583333333333" customWidth="1"/>
    <col min="8" max="8" width="17.4" customWidth="1"/>
    <col min="9" max="9" width="15.1166666666667" customWidth="1"/>
    <col min="10" max="10" width="10.1583333333333" customWidth="1"/>
  </cols>
  <sheetData>
    <row r="1" s="1" customFormat="1" ht="30" customHeight="1" spans="1:4">
      <c r="A1" s="5" t="s">
        <v>0</v>
      </c>
      <c r="B1" s="6"/>
      <c r="C1" s="6"/>
      <c r="D1" s="6"/>
    </row>
    <row r="2" s="2" customFormat="1" ht="3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7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18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2" t="s">
        <v>15</v>
      </c>
      <c r="F4" s="12">
        <v>13</v>
      </c>
      <c r="G4" s="12" t="s">
        <v>16</v>
      </c>
      <c r="H4" s="13">
        <f>13*400</f>
        <v>5200</v>
      </c>
      <c r="I4" s="12" t="s">
        <v>17</v>
      </c>
      <c r="J4" s="12"/>
    </row>
    <row r="5" s="3" customFormat="1" ht="20" customHeight="1" spans="1:10">
      <c r="A5" s="14"/>
      <c r="B5" s="10"/>
      <c r="C5" s="11" t="s">
        <v>13</v>
      </c>
      <c r="D5" s="12" t="s">
        <v>18</v>
      </c>
      <c r="E5" s="12" t="s">
        <v>15</v>
      </c>
      <c r="F5" s="12">
        <v>1</v>
      </c>
      <c r="G5" s="12" t="s">
        <v>16</v>
      </c>
      <c r="H5" s="13">
        <v>400</v>
      </c>
      <c r="I5" s="12" t="s">
        <v>17</v>
      </c>
      <c r="J5" s="16"/>
    </row>
    <row r="6" s="3" customFormat="1" ht="20" customHeight="1" spans="1:10">
      <c r="A6" s="15"/>
      <c r="B6" s="10"/>
      <c r="C6" s="11" t="s">
        <v>13</v>
      </c>
      <c r="D6" s="12" t="s">
        <v>19</v>
      </c>
      <c r="E6" s="12" t="s">
        <v>15</v>
      </c>
      <c r="F6" s="12">
        <v>7</v>
      </c>
      <c r="G6" s="12" t="s">
        <v>16</v>
      </c>
      <c r="H6" s="13">
        <v>2760</v>
      </c>
      <c r="I6" s="12" t="s">
        <v>17</v>
      </c>
      <c r="J6" s="12"/>
    </row>
    <row r="7" s="3" customFormat="1" ht="20" customHeight="1" spans="1:10">
      <c r="A7" s="9">
        <v>2</v>
      </c>
      <c r="B7" s="10" t="s">
        <v>20</v>
      </c>
      <c r="C7" s="11" t="s">
        <v>13</v>
      </c>
      <c r="D7" s="12" t="s">
        <v>21</v>
      </c>
      <c r="E7" s="12" t="s">
        <v>22</v>
      </c>
      <c r="F7" s="12">
        <v>3</v>
      </c>
      <c r="G7" s="12" t="s">
        <v>16</v>
      </c>
      <c r="H7" s="13">
        <f>F7*200</f>
        <v>600</v>
      </c>
      <c r="I7" s="12" t="s">
        <v>17</v>
      </c>
      <c r="J7" s="12"/>
    </row>
    <row r="8" s="3" customFormat="1" ht="20" customHeight="1" spans="1:10">
      <c r="A8" s="14"/>
      <c r="B8" s="10"/>
      <c r="C8" s="11" t="s">
        <v>13</v>
      </c>
      <c r="D8" s="12" t="s">
        <v>23</v>
      </c>
      <c r="E8" s="12" t="s">
        <v>24</v>
      </c>
      <c r="F8" s="12">
        <v>4</v>
      </c>
      <c r="G8" s="12" t="s">
        <v>16</v>
      </c>
      <c r="H8" s="13">
        <f>F8*200</f>
        <v>800</v>
      </c>
      <c r="I8" s="12" t="s">
        <v>17</v>
      </c>
      <c r="J8" s="12"/>
    </row>
    <row r="9" s="4" customFormat="1" ht="20" customHeight="1" spans="1:10">
      <c r="A9" s="14"/>
      <c r="B9" s="10"/>
      <c r="C9" s="11" t="s">
        <v>13</v>
      </c>
      <c r="D9" s="12" t="s">
        <v>25</v>
      </c>
      <c r="E9" s="12" t="s">
        <v>26</v>
      </c>
      <c r="F9" s="12">
        <v>10</v>
      </c>
      <c r="G9" s="12" t="s">
        <v>16</v>
      </c>
      <c r="H9" s="13">
        <f>F9*200</f>
        <v>2000</v>
      </c>
      <c r="I9" s="12" t="s">
        <v>17</v>
      </c>
      <c r="J9" s="8"/>
    </row>
    <row r="10" s="4" customFormat="1" ht="20" customHeight="1" spans="1:10">
      <c r="A10" s="15"/>
      <c r="B10" s="10"/>
      <c r="C10" s="11" t="s">
        <v>13</v>
      </c>
      <c r="D10" s="12" t="s">
        <v>27</v>
      </c>
      <c r="E10" s="12" t="s">
        <v>26</v>
      </c>
      <c r="F10" s="12">
        <v>5</v>
      </c>
      <c r="G10" s="12" t="s">
        <v>16</v>
      </c>
      <c r="H10" s="13">
        <f>F10*200</f>
        <v>1000</v>
      </c>
      <c r="I10" s="12" t="s">
        <v>17</v>
      </c>
      <c r="J10" s="8"/>
    </row>
    <row r="11" s="4" customFormat="1" ht="20" customHeight="1" spans="1:10">
      <c r="A11" s="10">
        <v>3</v>
      </c>
      <c r="B11" s="9" t="s">
        <v>28</v>
      </c>
      <c r="C11" s="12" t="s">
        <v>13</v>
      </c>
      <c r="D11" s="12" t="s">
        <v>29</v>
      </c>
      <c r="E11" s="12" t="s">
        <v>30</v>
      </c>
      <c r="F11" s="12">
        <v>1</v>
      </c>
      <c r="G11" s="12" t="s">
        <v>16</v>
      </c>
      <c r="H11" s="13">
        <v>160</v>
      </c>
      <c r="I11" s="12" t="s">
        <v>17</v>
      </c>
      <c r="J11" s="8"/>
    </row>
    <row r="12" s="4" customFormat="1" ht="20" customHeight="1" spans="1:10">
      <c r="A12" s="10"/>
      <c r="B12" s="15"/>
      <c r="C12" s="12" t="s">
        <v>13</v>
      </c>
      <c r="D12" s="12" t="s">
        <v>31</v>
      </c>
      <c r="E12" s="12" t="s">
        <v>32</v>
      </c>
      <c r="F12" s="12">
        <v>3</v>
      </c>
      <c r="G12" s="12" t="s">
        <v>16</v>
      </c>
      <c r="H12" s="13">
        <f>3*160</f>
        <v>480</v>
      </c>
      <c r="I12" s="12" t="s">
        <v>17</v>
      </c>
      <c r="J12" s="8"/>
    </row>
    <row r="13" s="4" customFormat="1" ht="20" customHeight="1" spans="1:10">
      <c r="A13" s="9">
        <v>4</v>
      </c>
      <c r="B13" s="9" t="s">
        <v>33</v>
      </c>
      <c r="C13" s="12" t="s">
        <v>13</v>
      </c>
      <c r="D13" s="12" t="s">
        <v>34</v>
      </c>
      <c r="E13" s="12" t="s">
        <v>35</v>
      </c>
      <c r="F13" s="12">
        <v>3</v>
      </c>
      <c r="G13" s="12" t="s">
        <v>16</v>
      </c>
      <c r="H13" s="13">
        <v>3240</v>
      </c>
      <c r="I13" s="12" t="s">
        <v>17</v>
      </c>
      <c r="J13" s="8"/>
    </row>
    <row r="14" s="4" customFormat="1" ht="20" customHeight="1" spans="1:10">
      <c r="A14" s="14"/>
      <c r="B14" s="14"/>
      <c r="C14" s="12" t="s">
        <v>13</v>
      </c>
      <c r="D14" s="12" t="s">
        <v>36</v>
      </c>
      <c r="E14" s="12" t="s">
        <v>35</v>
      </c>
      <c r="F14" s="12">
        <v>10</v>
      </c>
      <c r="G14" s="12" t="s">
        <v>16</v>
      </c>
      <c r="H14" s="13">
        <v>11280</v>
      </c>
      <c r="I14" s="12" t="s">
        <v>17</v>
      </c>
      <c r="J14" s="8"/>
    </row>
    <row r="15" s="4" customFormat="1" ht="20" customHeight="1" spans="1:10">
      <c r="A15" s="15"/>
      <c r="B15" s="15"/>
      <c r="C15" s="12" t="s">
        <v>13</v>
      </c>
      <c r="D15" s="12" t="s">
        <v>37</v>
      </c>
      <c r="E15" s="12" t="s">
        <v>35</v>
      </c>
      <c r="F15" s="12">
        <v>2</v>
      </c>
      <c r="G15" s="12" t="s">
        <v>16</v>
      </c>
      <c r="H15" s="13">
        <v>2280</v>
      </c>
      <c r="I15" s="12" t="s">
        <v>17</v>
      </c>
      <c r="J15" s="8"/>
    </row>
    <row r="16" s="4" customFormat="1" ht="20" customHeight="1" spans="1:10">
      <c r="A16" s="8" t="s">
        <v>38</v>
      </c>
      <c r="B16" s="12"/>
      <c r="C16" s="12"/>
      <c r="D16" s="12"/>
      <c r="E16" s="12"/>
      <c r="F16" s="12"/>
      <c r="G16" s="12"/>
      <c r="H16" s="13">
        <f>SUM(H4:H15)</f>
        <v>30200</v>
      </c>
      <c r="I16" s="12"/>
      <c r="J16" s="8"/>
    </row>
    <row r="17" customFormat="1" ht="20" customHeight="1"/>
    <row r="18" ht="20" customHeight="1"/>
  </sheetData>
  <mergeCells count="9">
    <mergeCell ref="A2:J2"/>
    <mergeCell ref="A4:A6"/>
    <mergeCell ref="A7:A10"/>
    <mergeCell ref="A11:A12"/>
    <mergeCell ref="A13:A15"/>
    <mergeCell ref="B4:B6"/>
    <mergeCell ref="B7:B10"/>
    <mergeCell ref="B11:B12"/>
    <mergeCell ref="B13:B15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songzh</cp:lastModifiedBy>
  <dcterms:created xsi:type="dcterms:W3CDTF">2023-04-20T03:49:00Z</dcterms:created>
  <dcterms:modified xsi:type="dcterms:W3CDTF">2024-06-21T01:58:47Z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3887EBF165C34517A1D081B9BB407074</vt:lpwstr>
  </property>
  <property fmtid="{D5CDD505-2E9C-101B-9397-08002B2CF9AE}" pid="3" name="KSOProductBuildVer">
    <vt:lpwstr>2052-12.1.0.16929</vt:lpwstr>
  </property>
</Properties>
</file>