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<sst xmlns="http://schemas.openxmlformats.org/spreadsheetml/2006/main" count="48" uniqueCount="35">
  <si>
    <t>2025年第一批企业吸纳社保补贴和岗位补贴人员花名册</t>
  </si>
  <si>
    <t>单位：元</t>
  </si>
  <si>
    <t>序号</t>
  </si>
  <si>
    <t>申报单位</t>
  </si>
  <si>
    <t>姓名</t>
  </si>
  <si>
    <t>性别</t>
  </si>
  <si>
    <t>年龄</t>
  </si>
  <si>
    <t>身份证号</t>
  </si>
  <si>
    <t>就业困难       人员类别</t>
  </si>
  <si>
    <t>补贴金额</t>
  </si>
  <si>
    <t>合计补贴</t>
  </si>
  <si>
    <t>补贴时间</t>
  </si>
  <si>
    <t>备注</t>
  </si>
  <si>
    <t>养老保险</t>
  </si>
  <si>
    <t>医疗保险</t>
  </si>
  <si>
    <t>失业保险</t>
  </si>
  <si>
    <t>社保补贴合计</t>
  </si>
  <si>
    <t>岗位补贴</t>
  </si>
  <si>
    <t>广元市广才人力资源服务有限公司</t>
  </si>
  <si>
    <t>蒲会</t>
  </si>
  <si>
    <t>女</t>
  </si>
  <si>
    <t>510802****09190048</t>
  </si>
  <si>
    <t>大齡人员</t>
  </si>
  <si>
    <t>202401-202412</t>
  </si>
  <si>
    <t>广元市高力水泥实业有限公司</t>
  </si>
  <si>
    <t>彭云</t>
  </si>
  <si>
    <t>510821****01100326</t>
  </si>
  <si>
    <t>高校毕业生</t>
  </si>
  <si>
    <t>喻颜</t>
  </si>
  <si>
    <t>513922****09253201</t>
  </si>
  <si>
    <t>谢商磊</t>
  </si>
  <si>
    <t>男</t>
  </si>
  <si>
    <t>510182****0403201X</t>
  </si>
  <si>
    <t>谌寒</t>
  </si>
  <si>
    <t>510802****1204413X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</si>
</sst>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3" fillId="16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D17" sqref="D17"/>
    </sheetView>
  </sheetViews>
  <sheetFormatPr defaultColWidth="9" defaultRowHeight="13.5"/>
  <cols>
    <col min="2" max="2" width="14.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2"/>
      <c r="B2" s="2"/>
      <c r="C2" s="3"/>
      <c r="D2" s="3"/>
      <c r="E2" s="3"/>
      <c r="F2" s="3"/>
      <c r="G2" s="3"/>
      <c r="H2" s="3"/>
      <c r="I2" s="11"/>
      <c r="J2" s="11"/>
      <c r="K2" s="11"/>
      <c r="L2" s="11"/>
      <c r="M2" s="12" t="s">
        <v>1</v>
      </c>
      <c r="N2" s="12"/>
      <c r="O2" s="12"/>
    </row>
    <row r="3" spans="1:1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7" t="s">
        <v>9</v>
      </c>
      <c r="I3" s="7"/>
      <c r="J3" s="7"/>
      <c r="K3" s="7"/>
      <c r="L3" s="7"/>
      <c r="M3" s="4" t="s">
        <v>10</v>
      </c>
      <c r="N3" s="4" t="s">
        <v>11</v>
      </c>
      <c r="O3" s="4" t="s">
        <v>12</v>
      </c>
    </row>
    <row r="4" ht="24" spans="1:15">
      <c r="A4" s="4"/>
      <c r="B4" s="8"/>
      <c r="C4" s="4"/>
      <c r="D4" s="4"/>
      <c r="E4" s="4"/>
      <c r="F4" s="4"/>
      <c r="G4" s="9"/>
      <c r="H4" s="4" t="s">
        <v>13</v>
      </c>
      <c r="I4" s="4" t="s">
        <v>14</v>
      </c>
      <c r="J4" s="4" t="s">
        <v>15</v>
      </c>
      <c r="K4" s="13" t="s">
        <v>16</v>
      </c>
      <c r="L4" s="4" t="s">
        <v>17</v>
      </c>
      <c r="M4" s="4"/>
      <c r="N4" s="4"/>
      <c r="O4" s="4"/>
    </row>
    <row r="5" ht="24" spans="1:15">
      <c r="A5" s="10">
        <v>1</v>
      </c>
      <c r="B5" s="10" t="s">
        <v>18</v>
      </c>
      <c r="C5" s="10" t="s">
        <v>19</v>
      </c>
      <c r="D5" s="10" t="s">
        <v>20</v>
      </c>
      <c r="E5" s="10">
        <v>43</v>
      </c>
      <c r="F5" s="14" t="s">
        <v>21</v>
      </c>
      <c r="G5" s="10" t="s">
        <v>22</v>
      </c>
      <c r="H5" s="10">
        <v>8661.12</v>
      </c>
      <c r="I5" s="10">
        <v>5491.2</v>
      </c>
      <c r="J5" s="10">
        <v>308.52</v>
      </c>
      <c r="K5" s="10">
        <f t="shared" ref="K5:K9" si="0">SUM(H5:J5)</f>
        <v>14460.84</v>
      </c>
      <c r="L5" s="10">
        <v>3600</v>
      </c>
      <c r="M5" s="10">
        <f>SUM(K5:L5)</f>
        <v>18060.84</v>
      </c>
      <c r="N5" s="10" t="s">
        <v>23</v>
      </c>
      <c r="O5" s="10"/>
    </row>
    <row r="6" ht="24" spans="1:15">
      <c r="A6" s="10">
        <v>2</v>
      </c>
      <c r="B6" s="10" t="s">
        <v>24</v>
      </c>
      <c r="C6" s="10" t="s">
        <v>25</v>
      </c>
      <c r="D6" s="10" t="s">
        <v>20</v>
      </c>
      <c r="E6" s="10">
        <v>23</v>
      </c>
      <c r="F6" s="14" t="s">
        <v>26</v>
      </c>
      <c r="G6" s="10" t="s">
        <v>27</v>
      </c>
      <c r="H6" s="10">
        <v>9705.6</v>
      </c>
      <c r="I6" s="10">
        <v>5491.2</v>
      </c>
      <c r="J6" s="10">
        <v>363.96</v>
      </c>
      <c r="K6" s="10">
        <f t="shared" si="0"/>
        <v>15560.76</v>
      </c>
      <c r="L6" s="10"/>
      <c r="M6" s="10">
        <v>15560.76</v>
      </c>
      <c r="N6" s="10" t="s">
        <v>23</v>
      </c>
      <c r="O6" s="10"/>
    </row>
    <row r="7" ht="24" spans="1:15">
      <c r="A7" s="10">
        <v>3</v>
      </c>
      <c r="B7" s="10" t="s">
        <v>24</v>
      </c>
      <c r="C7" s="10" t="s">
        <v>28</v>
      </c>
      <c r="D7" s="10" t="s">
        <v>20</v>
      </c>
      <c r="E7" s="10">
        <v>24</v>
      </c>
      <c r="F7" s="14" t="s">
        <v>29</v>
      </c>
      <c r="G7" s="10" t="s">
        <v>27</v>
      </c>
      <c r="H7" s="10">
        <v>9709.44</v>
      </c>
      <c r="I7" s="10">
        <v>5491.2</v>
      </c>
      <c r="J7" s="10">
        <v>364.08</v>
      </c>
      <c r="K7" s="10">
        <f t="shared" si="0"/>
        <v>15564.72</v>
      </c>
      <c r="L7" s="10"/>
      <c r="M7" s="10">
        <v>15564.72</v>
      </c>
      <c r="N7" s="10" t="s">
        <v>23</v>
      </c>
      <c r="O7" s="10"/>
    </row>
    <row r="8" ht="24" spans="1:15">
      <c r="A8" s="10">
        <v>4</v>
      </c>
      <c r="B8" s="10" t="s">
        <v>24</v>
      </c>
      <c r="C8" s="10" t="s">
        <v>30</v>
      </c>
      <c r="D8" s="10" t="s">
        <v>31</v>
      </c>
      <c r="E8" s="10">
        <v>23</v>
      </c>
      <c r="F8" s="10" t="s">
        <v>32</v>
      </c>
      <c r="G8" s="10" t="s">
        <v>27</v>
      </c>
      <c r="H8" s="10">
        <v>9313.92</v>
      </c>
      <c r="I8" s="10">
        <v>5491.2</v>
      </c>
      <c r="J8" s="10">
        <v>349.32</v>
      </c>
      <c r="K8" s="10">
        <f t="shared" si="0"/>
        <v>15154.44</v>
      </c>
      <c r="L8" s="10"/>
      <c r="M8" s="10">
        <v>15154.44</v>
      </c>
      <c r="N8" s="10" t="s">
        <v>23</v>
      </c>
      <c r="O8" s="10"/>
    </row>
    <row r="9" ht="24" spans="1:15">
      <c r="A9" s="10">
        <v>5</v>
      </c>
      <c r="B9" s="10" t="s">
        <v>24</v>
      </c>
      <c r="C9" s="10" t="s">
        <v>33</v>
      </c>
      <c r="D9" s="10" t="s">
        <v>31</v>
      </c>
      <c r="E9" s="10">
        <v>23</v>
      </c>
      <c r="F9" s="10" t="s">
        <v>34</v>
      </c>
      <c r="G9" s="10" t="s">
        <v>27</v>
      </c>
      <c r="H9" s="10">
        <v>8661.12</v>
      </c>
      <c r="I9" s="10">
        <v>5491.2</v>
      </c>
      <c r="J9" s="10">
        <v>308.52</v>
      </c>
      <c r="K9" s="10">
        <f t="shared" si="0"/>
        <v>14460.84</v>
      </c>
      <c r="L9" s="10"/>
      <c r="M9" s="10">
        <v>14460.84</v>
      </c>
      <c r="N9" s="10" t="s">
        <v>23</v>
      </c>
      <c r="O9" s="10"/>
    </row>
  </sheetData>
  <mergeCells count="14">
    <mergeCell ref="A1:O1"/>
    <mergeCell ref="A2:H2"/>
    <mergeCell ref="M2:O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区人力资源和社会保障局:区人社局</dc:creator>
  <cp:lastModifiedBy>区人力资源和社会保障局:区人社局</cp:lastModifiedBy>
  <dcterms:created xsi:type="dcterms:W3CDTF">2025-02-12T08:58:37Z</dcterms:created>
  <dcterms:modified xsi:type="dcterms:W3CDTF">2025-02-12T09:02:51Z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